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ISF WSC Football 2023\"/>
    </mc:Choice>
  </mc:AlternateContent>
  <bookViews>
    <workbookView xWindow="0" yWindow="0" windowWidth="20430" windowHeight="8160" activeTab="1"/>
  </bookViews>
  <sheets>
    <sheet name="terrain" sheetId="2" r:id="rId1"/>
    <sheet name="GIRLS SCHEDULE " sheetId="1" r:id="rId2"/>
  </sheets>
  <definedNames>
    <definedName name="_xlnm.Print_Area" localSheetId="1">'GIRLS SCHEDULE '!$A$2:$Z$80</definedName>
    <definedName name="_xlnm.Print_Area" localSheetId="0">terrain!$A$1:$AI$25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1" i="2" l="1"/>
  <c r="AB11" i="2"/>
  <c r="W11" i="2"/>
  <c r="R11" i="2"/>
  <c r="M11" i="2"/>
  <c r="H11" i="2"/>
  <c r="AI11" i="2" l="1"/>
  <c r="G25" i="2"/>
  <c r="I25" i="2"/>
  <c r="J25" i="2"/>
  <c r="K25" i="2"/>
  <c r="L25" i="2"/>
  <c r="N25" i="2"/>
  <c r="O25" i="2"/>
  <c r="P25" i="2"/>
  <c r="Q25" i="2"/>
  <c r="S25" i="2"/>
  <c r="T25" i="2"/>
  <c r="U25" i="2"/>
  <c r="V25" i="2"/>
  <c r="X25" i="2"/>
  <c r="Y25" i="2"/>
  <c r="Z25" i="2"/>
  <c r="AA25" i="2"/>
  <c r="AC25" i="2"/>
  <c r="AD25" i="2"/>
  <c r="AE25" i="2"/>
  <c r="AF25" i="2"/>
  <c r="F25" i="2"/>
  <c r="AG24" i="2" l="1"/>
  <c r="AB24" i="2"/>
  <c r="W24" i="2"/>
  <c r="R24" i="2"/>
  <c r="M24" i="2"/>
  <c r="H24" i="2"/>
  <c r="AG23" i="2"/>
  <c r="AB23" i="2"/>
  <c r="W23" i="2"/>
  <c r="R23" i="2"/>
  <c r="M23" i="2"/>
  <c r="H23" i="2"/>
  <c r="AG22" i="2"/>
  <c r="AB22" i="2"/>
  <c r="W22" i="2"/>
  <c r="R22" i="2"/>
  <c r="M22" i="2"/>
  <c r="H22" i="2"/>
  <c r="AG21" i="2"/>
  <c r="AB21" i="2"/>
  <c r="W21" i="2"/>
  <c r="R21" i="2"/>
  <c r="M21" i="2"/>
  <c r="H21" i="2"/>
  <c r="AG20" i="2"/>
  <c r="AB20" i="2"/>
  <c r="W20" i="2"/>
  <c r="R20" i="2"/>
  <c r="M20" i="2"/>
  <c r="H20" i="2"/>
  <c r="AG19" i="2"/>
  <c r="AB19" i="2"/>
  <c r="W19" i="2"/>
  <c r="R19" i="2"/>
  <c r="M19" i="2"/>
  <c r="H19" i="2"/>
  <c r="AG18" i="2"/>
  <c r="AB18" i="2"/>
  <c r="W18" i="2"/>
  <c r="R18" i="2"/>
  <c r="M18" i="2"/>
  <c r="H18" i="2"/>
  <c r="AG17" i="2"/>
  <c r="AB17" i="2"/>
  <c r="W17" i="2"/>
  <c r="R17" i="2"/>
  <c r="M17" i="2"/>
  <c r="H17" i="2"/>
  <c r="AG16" i="2"/>
  <c r="AB16" i="2"/>
  <c r="W16" i="2"/>
  <c r="R16" i="2"/>
  <c r="M16" i="2"/>
  <c r="H16" i="2"/>
  <c r="AG5" i="2"/>
  <c r="AB5" i="2"/>
  <c r="W5" i="2"/>
  <c r="R5" i="2"/>
  <c r="M5" i="2"/>
  <c r="H5" i="2"/>
  <c r="AG14" i="2"/>
  <c r="AB14" i="2"/>
  <c r="W14" i="2"/>
  <c r="R14" i="2"/>
  <c r="M14" i="2"/>
  <c r="H14" i="2"/>
  <c r="AG13" i="2"/>
  <c r="AB13" i="2"/>
  <c r="W13" i="2"/>
  <c r="R13" i="2"/>
  <c r="M13" i="2"/>
  <c r="H13" i="2"/>
  <c r="AG12" i="2"/>
  <c r="AB12" i="2"/>
  <c r="W12" i="2"/>
  <c r="R12" i="2"/>
  <c r="M12" i="2"/>
  <c r="H12" i="2"/>
  <c r="AG10" i="2"/>
  <c r="AB10" i="2"/>
  <c r="W10" i="2"/>
  <c r="R10" i="2"/>
  <c r="M10" i="2"/>
  <c r="H10" i="2"/>
  <c r="AG9" i="2"/>
  <c r="AB9" i="2"/>
  <c r="W9" i="2"/>
  <c r="R9" i="2"/>
  <c r="M9" i="2"/>
  <c r="H9" i="2"/>
  <c r="AG8" i="2"/>
  <c r="AB8" i="2"/>
  <c r="W8" i="2"/>
  <c r="R8" i="2"/>
  <c r="M8" i="2"/>
  <c r="H8" i="2"/>
  <c r="AG7" i="2"/>
  <c r="AB7" i="2"/>
  <c r="W7" i="2"/>
  <c r="R7" i="2"/>
  <c r="M7" i="2"/>
  <c r="H7" i="2"/>
  <c r="AG6" i="2"/>
  <c r="AB6" i="2"/>
  <c r="W6" i="2"/>
  <c r="R6" i="2"/>
  <c r="M6" i="2"/>
  <c r="H6" i="2"/>
  <c r="AG4" i="2"/>
  <c r="AB4" i="2"/>
  <c r="W4" i="2"/>
  <c r="R4" i="2"/>
  <c r="M4" i="2"/>
  <c r="H4" i="2"/>
  <c r="M25" i="2" l="1"/>
  <c r="AI5" i="2"/>
  <c r="R25" i="2"/>
  <c r="AI16" i="2"/>
  <c r="H25" i="2"/>
  <c r="W25" i="2"/>
  <c r="AI6" i="2"/>
  <c r="AI12" i="2"/>
  <c r="AI14" i="2"/>
  <c r="AI18" i="2"/>
  <c r="AI22" i="2"/>
  <c r="AB25" i="2"/>
  <c r="AI20" i="2"/>
  <c r="AG25" i="2"/>
  <c r="AI9" i="2"/>
  <c r="AI13" i="2"/>
  <c r="AI17" i="2"/>
  <c r="AI19" i="2"/>
  <c r="AI21" i="2"/>
  <c r="AI23" i="2"/>
  <c r="AI8" i="2"/>
  <c r="AI10" i="2"/>
  <c r="AI7" i="2"/>
  <c r="AI24" i="2"/>
  <c r="AI4" i="2"/>
  <c r="AI25" i="2" l="1"/>
</calcChain>
</file>

<file path=xl/sharedStrings.xml><?xml version="1.0" encoding="utf-8"?>
<sst xmlns="http://schemas.openxmlformats.org/spreadsheetml/2006/main" count="1057" uniqueCount="312">
  <si>
    <t>WORLD SCHOOL FOOTBALL CHAMPIONSHIPS PROGRAM</t>
  </si>
  <si>
    <t>GIRLS GROUPS</t>
  </si>
  <si>
    <t xml:space="preserve">BOYS GROUPS </t>
  </si>
  <si>
    <t>GROUPE A</t>
  </si>
  <si>
    <t>GROUPE B</t>
  </si>
  <si>
    <t>GROUPE C</t>
  </si>
  <si>
    <t>GROUPE D</t>
  </si>
  <si>
    <t>GROUPE E</t>
  </si>
  <si>
    <t>GROUPE F</t>
  </si>
  <si>
    <t>GROUPE G</t>
  </si>
  <si>
    <t>GROUPE H</t>
  </si>
  <si>
    <t>GER</t>
  </si>
  <si>
    <t>FRA</t>
  </si>
  <si>
    <t>BRA</t>
  </si>
  <si>
    <t>MAR1</t>
  </si>
  <si>
    <t>MAR 1</t>
  </si>
  <si>
    <t>CRO</t>
  </si>
  <si>
    <t>QAT</t>
  </si>
  <si>
    <t>CHI1</t>
  </si>
  <si>
    <t>CZE</t>
  </si>
  <si>
    <t>BUL</t>
  </si>
  <si>
    <t>CHN1</t>
  </si>
  <si>
    <t>CHN2</t>
  </si>
  <si>
    <t>MAR2</t>
  </si>
  <si>
    <t>UGA</t>
  </si>
  <si>
    <t>CHI2</t>
  </si>
  <si>
    <t>MEX1</t>
  </si>
  <si>
    <t>ENG2</t>
  </si>
  <si>
    <t>UGA1</t>
  </si>
  <si>
    <t>ENG1</t>
  </si>
  <si>
    <t>KSA2</t>
  </si>
  <si>
    <t>NIG</t>
  </si>
  <si>
    <t>UKR</t>
  </si>
  <si>
    <t>KGZ</t>
  </si>
  <si>
    <t>CHI</t>
  </si>
  <si>
    <t>UGA2</t>
  </si>
  <si>
    <t>KSA1</t>
  </si>
  <si>
    <t>MEX 2</t>
  </si>
  <si>
    <t>TPE</t>
  </si>
  <si>
    <t>PER</t>
  </si>
  <si>
    <t>LBA</t>
  </si>
  <si>
    <t>GUI</t>
  </si>
  <si>
    <t>MLI</t>
  </si>
  <si>
    <t>ENG</t>
  </si>
  <si>
    <t>NEP</t>
  </si>
  <si>
    <t>BEN</t>
  </si>
  <si>
    <t>CIV</t>
  </si>
  <si>
    <t>BRN</t>
  </si>
  <si>
    <t>NGR</t>
  </si>
  <si>
    <t>KEN</t>
  </si>
  <si>
    <t>GAM</t>
  </si>
  <si>
    <t>BUR</t>
  </si>
  <si>
    <t>GROUP STAGE</t>
  </si>
  <si>
    <t>DAY</t>
  </si>
  <si>
    <t>TIME</t>
  </si>
  <si>
    <t>GENDER</t>
  </si>
  <si>
    <t>GAME</t>
  </si>
  <si>
    <t>TEAMS</t>
  </si>
  <si>
    <t>PITCH</t>
  </si>
  <si>
    <t>15H</t>
  </si>
  <si>
    <t>BOYS</t>
  </si>
  <si>
    <t>≠</t>
  </si>
  <si>
    <t>3  MED 6</t>
  </si>
  <si>
    <t>GIRLS</t>
  </si>
  <si>
    <t>FUS 2</t>
  </si>
  <si>
    <t>ACAD 1</t>
  </si>
  <si>
    <t>FUS 1</t>
  </si>
  <si>
    <t>FUS 3</t>
  </si>
  <si>
    <t>ACAD 2</t>
  </si>
  <si>
    <t>ASFAR 2</t>
  </si>
  <si>
    <t>ASFAR 1</t>
  </si>
  <si>
    <t>21H30</t>
  </si>
  <si>
    <t xml:space="preserve">MY ABDELLAH </t>
  </si>
  <si>
    <t>9H15</t>
  </si>
  <si>
    <t>1 MED 6</t>
  </si>
  <si>
    <t>2 MED 6</t>
  </si>
  <si>
    <t>STADE MAR</t>
  </si>
  <si>
    <t>3 MED 6</t>
  </si>
  <si>
    <t xml:space="preserve">YAAKOUB </t>
  </si>
  <si>
    <t>11H15</t>
  </si>
  <si>
    <t>11h15</t>
  </si>
  <si>
    <t>MEX2</t>
  </si>
  <si>
    <t>16h30</t>
  </si>
  <si>
    <t>18h30</t>
  </si>
  <si>
    <t>YAAKOUB</t>
  </si>
  <si>
    <t>CLASSIFICATION GAMES - QUARTER FINALS</t>
  </si>
  <si>
    <t>ACAD NAT 1</t>
  </si>
  <si>
    <t>1ST GR G</t>
  </si>
  <si>
    <t>MED 6 NAT 1</t>
  </si>
  <si>
    <t>MED 6 NAT 2</t>
  </si>
  <si>
    <t>2ND GR D</t>
  </si>
  <si>
    <t>3RD GR G</t>
  </si>
  <si>
    <t xml:space="preserve">STADE </t>
  </si>
  <si>
    <t>4TH GR B</t>
  </si>
  <si>
    <t xml:space="preserve">CLASSIFICATION GAMES -SEMI FINALS </t>
  </si>
  <si>
    <t>MY ABDELLAH</t>
  </si>
  <si>
    <t>MY HASSAN</t>
  </si>
  <si>
    <t>W97</t>
  </si>
  <si>
    <t>W98</t>
  </si>
  <si>
    <t>W99</t>
  </si>
  <si>
    <t>W100</t>
  </si>
  <si>
    <t>L97</t>
  </si>
  <si>
    <t>L98</t>
  </si>
  <si>
    <t>L99</t>
  </si>
  <si>
    <t>L100</t>
  </si>
  <si>
    <t>W101</t>
  </si>
  <si>
    <t>W102</t>
  </si>
  <si>
    <t>W103</t>
  </si>
  <si>
    <t>W104</t>
  </si>
  <si>
    <t>L101</t>
  </si>
  <si>
    <t>L102</t>
  </si>
  <si>
    <t>L103</t>
  </si>
  <si>
    <t>L104</t>
  </si>
  <si>
    <t>5TH GR B</t>
  </si>
  <si>
    <t>RANKING GAMES - FINALS</t>
  </si>
  <si>
    <t>L M107</t>
  </si>
  <si>
    <t>L M108</t>
  </si>
  <si>
    <t>L M110</t>
  </si>
  <si>
    <t>W M111</t>
  </si>
  <si>
    <t>W 112</t>
  </si>
  <si>
    <t>W M115</t>
  </si>
  <si>
    <t>W M116</t>
  </si>
  <si>
    <t>W M0118</t>
  </si>
  <si>
    <t>L M117</t>
  </si>
  <si>
    <t>STADE</t>
  </si>
  <si>
    <t>L122</t>
  </si>
  <si>
    <t>L123</t>
  </si>
  <si>
    <t>W124</t>
  </si>
  <si>
    <t>W125</t>
  </si>
  <si>
    <t>L124</t>
  </si>
  <si>
    <t>L125</t>
  </si>
  <si>
    <t>W126</t>
  </si>
  <si>
    <t>L126</t>
  </si>
  <si>
    <t>L127</t>
  </si>
  <si>
    <t>W128</t>
  </si>
  <si>
    <t>W129</t>
  </si>
  <si>
    <t>L128</t>
  </si>
  <si>
    <t>L129</t>
  </si>
  <si>
    <t>5TH GR A</t>
  </si>
  <si>
    <t>17H/20H30</t>
  </si>
  <si>
    <t>W M107</t>
  </si>
  <si>
    <t>W M108</t>
  </si>
  <si>
    <t>W122</t>
  </si>
  <si>
    <t>W123</t>
  </si>
  <si>
    <t>W127</t>
  </si>
  <si>
    <t>W 110</t>
  </si>
  <si>
    <t>L 116</t>
  </si>
  <si>
    <t>L 115</t>
  </si>
  <si>
    <t>W109</t>
  </si>
  <si>
    <t>W 84</t>
  </si>
  <si>
    <t>W 92</t>
  </si>
  <si>
    <t>W93</t>
  </si>
  <si>
    <t>L 82</t>
  </si>
  <si>
    <t>L 90</t>
  </si>
  <si>
    <t>L 84</t>
  </si>
  <si>
    <t>L 92</t>
  </si>
  <si>
    <t>W 86</t>
  </si>
  <si>
    <t>W 94</t>
  </si>
  <si>
    <t>L 111</t>
  </si>
  <si>
    <t>W 119</t>
  </si>
  <si>
    <t>L 112</t>
  </si>
  <si>
    <t>W 120</t>
  </si>
  <si>
    <t>W 113</t>
  </si>
  <si>
    <t xml:space="preserve"> L 119</t>
  </si>
  <si>
    <t>W 114</t>
  </si>
  <si>
    <t>L 120</t>
  </si>
  <si>
    <t>L 118</t>
  </si>
  <si>
    <t>W 117</t>
  </si>
  <si>
    <t>L 109</t>
  </si>
  <si>
    <t>W 87</t>
  </si>
  <si>
    <t>W 88</t>
  </si>
  <si>
    <t>W 95</t>
  </si>
  <si>
    <t>W 89</t>
  </si>
  <si>
    <t>W 96</t>
  </si>
  <si>
    <t>L 86</t>
  </si>
  <si>
    <t>L 94</t>
  </si>
  <si>
    <t>L 87</t>
  </si>
  <si>
    <t>L 96</t>
  </si>
  <si>
    <t>L 88</t>
  </si>
  <si>
    <t>L 89</t>
  </si>
  <si>
    <t>L 114</t>
  </si>
  <si>
    <t>L 113</t>
  </si>
  <si>
    <t>L 95</t>
  </si>
  <si>
    <t>W 83</t>
  </si>
  <si>
    <t>W 91</t>
  </si>
  <si>
    <t>W 82</t>
  </si>
  <si>
    <t>W 90</t>
  </si>
  <si>
    <t>L 85</t>
  </si>
  <si>
    <t>L 93</t>
  </si>
  <si>
    <t>1ST  A</t>
  </si>
  <si>
    <t>3RD  A</t>
  </si>
  <si>
    <t>1ST  B</t>
  </si>
  <si>
    <t>3RD B</t>
  </si>
  <si>
    <t>1ST  C</t>
  </si>
  <si>
    <t>3RD  C</t>
  </si>
  <si>
    <t>2ND  C</t>
  </si>
  <si>
    <t>2ND  A</t>
  </si>
  <si>
    <t>1ST  D</t>
  </si>
  <si>
    <t>3RD  D</t>
  </si>
  <si>
    <t>1ST  E</t>
  </si>
  <si>
    <t>3RD  E</t>
  </si>
  <si>
    <t>1ST  F</t>
  </si>
  <si>
    <t>3RD F</t>
  </si>
  <si>
    <t>1ST  H</t>
  </si>
  <si>
    <t>3RD  H</t>
  </si>
  <si>
    <t>2ND  B</t>
  </si>
  <si>
    <t>2ND   A</t>
  </si>
  <si>
    <t>4TH  A</t>
  </si>
  <si>
    <t>4TH  C</t>
  </si>
  <si>
    <t>2ND  D</t>
  </si>
  <si>
    <t>4TH  G</t>
  </si>
  <si>
    <t>2ND  E</t>
  </si>
  <si>
    <t>4TH  F</t>
  </si>
  <si>
    <t>2ND  F</t>
  </si>
  <si>
    <t>2ND  H</t>
  </si>
  <si>
    <t>4TH  B</t>
  </si>
  <si>
    <t>2ND  G</t>
  </si>
  <si>
    <t>4TH  H</t>
  </si>
  <si>
    <t>4TH  D</t>
  </si>
  <si>
    <t xml:space="preserve">2ND </t>
  </si>
  <si>
    <t>4TH R E</t>
  </si>
  <si>
    <t>OPENING MATCH</t>
  </si>
  <si>
    <t>17H</t>
  </si>
  <si>
    <t xml:space="preserve">29/30/31 TOUR 1 </t>
  </si>
  <si>
    <t>W 85</t>
  </si>
  <si>
    <t>PLACE 1-8</t>
  </si>
  <si>
    <t>PLACE DE 9 - 16</t>
  </si>
  <si>
    <t>PLACE 17-24</t>
  </si>
  <si>
    <t>PLACE 25 - 31</t>
  </si>
  <si>
    <t xml:space="preserve">PLACE 1 - 8 </t>
  </si>
  <si>
    <t>PLACE 9 - 16</t>
  </si>
  <si>
    <t xml:space="preserve">PLACE 1 - 4 </t>
  </si>
  <si>
    <t>PLACE 5 - 8</t>
  </si>
  <si>
    <t>PLACE 9 - 12</t>
  </si>
  <si>
    <t>PLACE 13 - 16</t>
  </si>
  <si>
    <t>PLACE 17 - 20</t>
  </si>
  <si>
    <t xml:space="preserve">PLACE 17 - 20 </t>
  </si>
  <si>
    <t xml:space="preserve">PLACE 21 - 24 </t>
  </si>
  <si>
    <t xml:space="preserve">PLACE 25 - 28 </t>
  </si>
  <si>
    <t xml:space="preserve">29/30/31 TOUR 2 </t>
  </si>
  <si>
    <t>L 83</t>
  </si>
  <si>
    <t>L 91</t>
  </si>
  <si>
    <t xml:space="preserve"> </t>
  </si>
  <si>
    <t>PLACE 1 - 4</t>
  </si>
  <si>
    <t>PLACE 3 - 4</t>
  </si>
  <si>
    <t xml:space="preserve">PLACE 5 - 6 </t>
  </si>
  <si>
    <t xml:space="preserve">PLACE 7 - 8 </t>
  </si>
  <si>
    <t>PLACE 9 - 10</t>
  </si>
  <si>
    <t xml:space="preserve">PLACE 11 - 12 </t>
  </si>
  <si>
    <t xml:space="preserve">PLACE 13 - 14 </t>
  </si>
  <si>
    <t xml:space="preserve">PLACE 15 - 16 </t>
  </si>
  <si>
    <t xml:space="preserve">PLACE 17 - 18 </t>
  </si>
  <si>
    <t xml:space="preserve">PLACE 19 - 20 </t>
  </si>
  <si>
    <t>PLACE 21 - 22</t>
  </si>
  <si>
    <t xml:space="preserve">PLACE 23 - 24 </t>
  </si>
  <si>
    <t xml:space="preserve">PLACE 25 - 26 </t>
  </si>
  <si>
    <t xml:space="preserve">PLACE 27 - 28 </t>
  </si>
  <si>
    <t xml:space="preserve">PLACE 29/30/31 TOUR 3 </t>
  </si>
  <si>
    <t xml:space="preserve">FINALE </t>
  </si>
  <si>
    <t>CLOSING GIRL OR BOYS IF MORROCO IN FINAL</t>
  </si>
  <si>
    <t>PLACE 17/18</t>
  </si>
  <si>
    <t>CHIL</t>
  </si>
  <si>
    <t xml:space="preserve">TERRAINS </t>
  </si>
  <si>
    <t>distance from the UIR</t>
  </si>
  <si>
    <t xml:space="preserve"> travel time</t>
  </si>
  <si>
    <t>NATURE LAWN</t>
  </si>
  <si>
    <t>A.MIDI</t>
  </si>
  <si>
    <t>MATIN</t>
  </si>
  <si>
    <t>15h</t>
  </si>
  <si>
    <t>21h30</t>
  </si>
  <si>
    <t xml:space="preserve"> MOULAY ABDELLAH </t>
  </si>
  <si>
    <t>22,5km</t>
  </si>
  <si>
    <t>28mn</t>
  </si>
  <si>
    <t>naturel</t>
  </si>
  <si>
    <t xml:space="preserve">MOULAY HASSAN </t>
  </si>
  <si>
    <t>12,3km</t>
  </si>
  <si>
    <t>14mn</t>
  </si>
  <si>
    <t xml:space="preserve">CENTRE MOHAMMED 6
</t>
  </si>
  <si>
    <t>10,5 KM</t>
  </si>
  <si>
    <t xml:space="preserve">17 mn </t>
  </si>
  <si>
    <t>synthétique 1</t>
  </si>
  <si>
    <t>synthétique 2</t>
  </si>
  <si>
    <t>synthétique 3</t>
  </si>
  <si>
    <t>naturel 1</t>
  </si>
  <si>
    <t>naturel 2</t>
  </si>
  <si>
    <t xml:space="preserve">ACADEMIE MOHAMMED 6
</t>
  </si>
  <si>
    <t>3km</t>
  </si>
  <si>
    <t xml:space="preserve">7 mn </t>
  </si>
  <si>
    <t xml:space="preserve">MY  RACHID 
</t>
  </si>
  <si>
    <t>8km</t>
  </si>
  <si>
    <t xml:space="preserve">12mn </t>
  </si>
  <si>
    <t>synthétique</t>
  </si>
  <si>
    <t xml:space="preserve"> FUS
</t>
  </si>
  <si>
    <t>13 km</t>
  </si>
  <si>
    <t xml:space="preserve">
 L’ASSOCIATION DES FAR
</t>
  </si>
  <si>
    <t>12 km</t>
  </si>
  <si>
    <t xml:space="preserve">18 mn </t>
  </si>
  <si>
    <t xml:space="preserve"> YAAKOUB MANSOUR</t>
  </si>
  <si>
    <t>20km</t>
  </si>
  <si>
    <t xml:space="preserve">27 mn </t>
  </si>
  <si>
    <t xml:space="preserve">STADE MAROCAIN 
</t>
  </si>
  <si>
    <t xml:space="preserve">15,5 km </t>
  </si>
  <si>
    <t xml:space="preserve">23 mn </t>
  </si>
  <si>
    <t xml:space="preserve">TOTAL MATCHS </t>
  </si>
  <si>
    <t>matches / jour</t>
  </si>
  <si>
    <t>10h</t>
  </si>
  <si>
    <t>12h</t>
  </si>
  <si>
    <t>16H45</t>
  </si>
  <si>
    <t>18H45</t>
  </si>
  <si>
    <t>10H</t>
  </si>
  <si>
    <t>12H</t>
  </si>
  <si>
    <t>MY ABDELAH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</si>
</sst>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3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36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14"/>
      <color theme="1"/>
      <name val="Calibri"/>
      <family val="2"/>
    </font>
    <font>
      <sz val="26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8"/>
      <color rgb="FFFFFF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D220E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auto="1"/>
      </left>
      <right/>
      <top style="double">
        <color indexed="64"/>
      </top>
      <bottom/>
      <diagonal/>
    </border>
    <border>
      <left/>
      <right style="medium">
        <color auto="1"/>
      </right>
      <top style="double">
        <color indexed="64"/>
      </top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49" fontId="3" fillId="5" borderId="4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9" borderId="0" xfId="0" applyFont="1" applyFill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11" fillId="9" borderId="4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12" fillId="9" borderId="0" xfId="0" applyFont="1" applyFill="1" applyAlignment="1">
      <alignment horizontal="center" vertical="center"/>
    </xf>
    <xf numFmtId="0" fontId="10" fillId="9" borderId="0" xfId="0" applyFont="1" applyFill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9" borderId="2" xfId="0" applyFont="1" applyFill="1" applyBorder="1" applyAlignment="1">
      <alignment vertical="center"/>
    </xf>
    <xf numFmtId="0" fontId="3" fillId="9" borderId="3" xfId="0" applyFont="1" applyFill="1" applyBorder="1" applyAlignment="1">
      <alignment vertical="center"/>
    </xf>
    <xf numFmtId="0" fontId="11" fillId="9" borderId="14" xfId="0" applyFont="1" applyFill="1" applyBorder="1" applyAlignment="1">
      <alignment horizontal="center" vertical="center"/>
    </xf>
    <xf numFmtId="0" fontId="11" fillId="9" borderId="6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11" fillId="9" borderId="7" xfId="0" applyFont="1" applyFill="1" applyBorder="1" applyAlignment="1">
      <alignment horizontal="center" vertical="center"/>
    </xf>
    <xf numFmtId="0" fontId="15" fillId="9" borderId="0" xfId="0" applyFont="1" applyFill="1" applyAlignment="1">
      <alignment horizontal="center" vertical="center"/>
    </xf>
    <xf numFmtId="0" fontId="10" fillId="9" borderId="3" xfId="0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0" fontId="14" fillId="7" borderId="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/>
    </xf>
    <xf numFmtId="0" fontId="3" fillId="10" borderId="8" xfId="0" applyFont="1" applyFill="1" applyBorder="1" applyAlignment="1">
      <alignment horizontal="center" vertical="center"/>
    </xf>
    <xf numFmtId="0" fontId="2" fillId="10" borderId="12" xfId="0" applyFont="1" applyFill="1" applyBorder="1" applyAlignment="1">
      <alignment horizontal="center" vertical="center"/>
    </xf>
    <xf numFmtId="0" fontId="2" fillId="10" borderId="13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/>
    </xf>
    <xf numFmtId="0" fontId="3" fillId="10" borderId="10" xfId="0" applyFont="1" applyFill="1" applyBorder="1" applyAlignment="1">
      <alignment horizontal="center" vertical="center"/>
    </xf>
    <xf numFmtId="0" fontId="2" fillId="10" borderId="1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4" fillId="7" borderId="14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14" fillId="7" borderId="9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vertical="center"/>
    </xf>
    <xf numFmtId="0" fontId="14" fillId="9" borderId="1" xfId="0" applyFont="1" applyFill="1" applyBorder="1" applyAlignment="1">
      <alignment horizontal="center" vertical="center"/>
    </xf>
    <xf numFmtId="0" fontId="2" fillId="10" borderId="20" xfId="0" applyFont="1" applyFill="1" applyBorder="1" applyAlignment="1">
      <alignment horizontal="center" vertical="center"/>
    </xf>
    <xf numFmtId="0" fontId="2" fillId="10" borderId="14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 textRotation="90" wrapText="1"/>
    </xf>
    <xf numFmtId="0" fontId="19" fillId="4" borderId="4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13" borderId="4" xfId="0" applyFont="1" applyFill="1" applyBorder="1" applyAlignment="1">
      <alignment horizontal="center" vertical="center" wrapText="1"/>
    </xf>
    <xf numFmtId="0" fontId="20" fillId="11" borderId="4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12" borderId="4" xfId="0" applyFont="1" applyFill="1" applyBorder="1" applyAlignment="1">
      <alignment horizontal="center" vertical="center" wrapText="1"/>
    </xf>
    <xf numFmtId="0" fontId="20" fillId="6" borderId="4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textRotation="90" wrapText="1"/>
    </xf>
    <xf numFmtId="0" fontId="21" fillId="0" borderId="0" xfId="0" applyFont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6" borderId="4" xfId="0" applyFont="1" applyFill="1" applyBorder="1" applyAlignment="1">
      <alignment horizontal="left" vertical="center" wrapText="1"/>
    </xf>
    <xf numFmtId="0" fontId="18" fillId="12" borderId="4" xfId="0" applyFont="1" applyFill="1" applyBorder="1" applyAlignment="1">
      <alignment horizontal="left" vertical="center" wrapText="1"/>
    </xf>
    <xf numFmtId="49" fontId="3" fillId="11" borderId="4" xfId="0" applyNumberFormat="1" applyFont="1" applyFill="1" applyBorder="1" applyAlignment="1">
      <alignment horizontal="center" vertical="center"/>
    </xf>
    <xf numFmtId="0" fontId="12" fillId="11" borderId="4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/>
    </xf>
    <xf numFmtId="0" fontId="18" fillId="13" borderId="4" xfId="0" applyFont="1" applyFill="1" applyBorder="1" applyAlignment="1">
      <alignment horizontal="left" vertical="center" wrapText="1"/>
    </xf>
    <xf numFmtId="0" fontId="0" fillId="13" borderId="0" xfId="0" applyFont="1" applyFill="1" applyAlignment="1">
      <alignment horizontal="center" vertical="center" wrapText="1"/>
    </xf>
    <xf numFmtId="0" fontId="19" fillId="13" borderId="4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wrapText="1"/>
    </xf>
    <xf numFmtId="0" fontId="19" fillId="0" borderId="6" xfId="0" applyFont="1" applyBorder="1" applyAlignment="1">
      <alignment horizontal="center" wrapText="1"/>
    </xf>
    <xf numFmtId="0" fontId="19" fillId="0" borderId="7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16" fontId="21" fillId="0" borderId="4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 vertical="center" textRotation="90" wrapText="1"/>
    </xf>
    <xf numFmtId="0" fontId="8" fillId="11" borderId="6" xfId="0" applyFont="1" applyFill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8" fillId="4" borderId="5" xfId="0" applyFont="1" applyFill="1" applyBorder="1" applyAlignment="1">
      <alignment horizontal="center" vertical="center" textRotation="90" wrapText="1"/>
    </xf>
    <xf numFmtId="0" fontId="8" fillId="4" borderId="6" xfId="0" applyFont="1" applyFill="1" applyBorder="1" applyAlignment="1">
      <alignment horizontal="center" vertical="center" textRotation="90" wrapText="1"/>
    </xf>
    <xf numFmtId="0" fontId="3" fillId="9" borderId="1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9" borderId="14" xfId="0" applyFont="1" applyFill="1" applyBorder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15" fontId="16" fillId="7" borderId="5" xfId="0" applyNumberFormat="1" applyFont="1" applyFill="1" applyBorder="1" applyAlignment="1">
      <alignment horizontal="center" vertical="center" textRotation="90"/>
    </xf>
    <xf numFmtId="15" fontId="16" fillId="7" borderId="6" xfId="0" applyNumberFormat="1" applyFont="1" applyFill="1" applyBorder="1" applyAlignment="1">
      <alignment horizontal="center" vertical="center" textRotation="90"/>
    </xf>
    <xf numFmtId="15" fontId="16" fillId="7" borderId="7" xfId="0" applyNumberFormat="1" applyFont="1" applyFill="1" applyBorder="1" applyAlignment="1">
      <alignment horizontal="center" vertical="center" textRotation="90"/>
    </xf>
    <xf numFmtId="0" fontId="2" fillId="5" borderId="5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17" fillId="8" borderId="0" xfId="0" applyFont="1" applyFill="1" applyAlignment="1">
      <alignment horizontal="center" vertical="center"/>
    </xf>
    <xf numFmtId="0" fontId="10" fillId="7" borderId="14" xfId="0" applyFont="1" applyFill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49" fontId="3" fillId="5" borderId="2" xfId="0" applyNumberFormat="1" applyFont="1" applyFill="1" applyBorder="1" applyAlignment="1">
      <alignment horizontal="center" vertical="center"/>
    </xf>
    <xf numFmtId="49" fontId="3" fillId="5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3" fillId="9" borderId="20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/>
    </xf>
    <xf numFmtId="0" fontId="17" fillId="8" borderId="21" xfId="0" applyFont="1" applyFill="1" applyBorder="1" applyAlignment="1">
      <alignment horizontal="center" vertical="center" wrapText="1"/>
    </xf>
    <xf numFmtId="0" fontId="17" fillId="8" borderId="8" xfId="0" applyFont="1" applyFill="1" applyBorder="1" applyAlignment="1">
      <alignment horizontal="center" vertical="center" wrapText="1"/>
    </xf>
    <xf numFmtId="0" fontId="17" fillId="8" borderId="22" xfId="0" applyFont="1" applyFill="1" applyBorder="1" applyAlignment="1">
      <alignment horizontal="center" vertical="center" wrapText="1"/>
    </xf>
    <xf numFmtId="0" fontId="17" fillId="8" borderId="18" xfId="0" applyFont="1" applyFill="1" applyBorder="1" applyAlignment="1">
      <alignment horizontal="center" vertical="center" wrapText="1"/>
    </xf>
    <xf numFmtId="0" fontId="17" fillId="8" borderId="0" xfId="0" applyFont="1" applyFill="1" applyAlignment="1">
      <alignment horizontal="center" vertical="center" wrapText="1"/>
    </xf>
    <xf numFmtId="0" fontId="17" fillId="8" borderId="19" xfId="0" applyFont="1" applyFill="1" applyBorder="1" applyAlignment="1">
      <alignment horizontal="center" vertical="center" wrapText="1"/>
    </xf>
    <xf numFmtId="0" fontId="17" fillId="8" borderId="23" xfId="0" applyFont="1" applyFill="1" applyBorder="1" applyAlignment="1">
      <alignment horizontal="center" vertical="center" wrapText="1"/>
    </xf>
    <xf numFmtId="0" fontId="17" fillId="8" borderId="10" xfId="0" applyFont="1" applyFill="1" applyBorder="1" applyAlignment="1">
      <alignment horizontal="center" vertical="center" wrapText="1"/>
    </xf>
    <xf numFmtId="0" fontId="17" fillId="8" borderId="2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"/>
  <sheetViews>
    <sheetView zoomScale="90" zoomScaleNormal="90" workbookViewId="0">
      <selection activeCell="AO9" sqref="AO9"/>
    </sheetView>
  </sheetViews>
  <sheetFormatPr baseColWidth="10" defaultColWidth="62.7109375" defaultRowHeight="15" x14ac:dyDescent="0.25"/>
  <cols>
    <col min="1" max="1" width="3.7109375" style="92" customWidth="1"/>
    <col min="2" max="2" width="29.7109375" style="92" customWidth="1"/>
    <col min="3" max="3" width="14" style="92" hidden="1" customWidth="1"/>
    <col min="4" max="4" width="8.7109375" style="92" hidden="1" customWidth="1"/>
    <col min="5" max="5" width="17.7109375" style="92" customWidth="1"/>
    <col min="6" max="6" width="6" style="92" customWidth="1"/>
    <col min="7" max="7" width="5.42578125" style="92" customWidth="1"/>
    <col min="8" max="8" width="7.5703125" style="92" customWidth="1"/>
    <col min="9" max="10" width="5.85546875" style="92" customWidth="1"/>
    <col min="11" max="11" width="6" style="92" customWidth="1"/>
    <col min="12" max="12" width="5.7109375" style="92" customWidth="1"/>
    <col min="13" max="13" width="6.7109375" style="92" customWidth="1"/>
    <col min="14" max="14" width="5.28515625" style="92" customWidth="1"/>
    <col min="15" max="15" width="6" style="92" customWidth="1"/>
    <col min="16" max="16" width="4.85546875" style="92" customWidth="1"/>
    <col min="17" max="17" width="5.28515625" style="92" customWidth="1"/>
    <col min="18" max="18" width="7.28515625" style="92" customWidth="1"/>
    <col min="19" max="19" width="5.5703125" style="92" customWidth="1"/>
    <col min="20" max="21" width="5.42578125" style="92" customWidth="1"/>
    <col min="22" max="22" width="4.5703125" style="92" customWidth="1"/>
    <col min="23" max="23" width="7.28515625" style="92" customWidth="1"/>
    <col min="24" max="24" width="5.140625" style="92" customWidth="1"/>
    <col min="25" max="25" width="5" style="92" customWidth="1"/>
    <col min="26" max="26" width="5.140625" style="92" customWidth="1"/>
    <col min="27" max="27" width="4.85546875" style="92" customWidth="1"/>
    <col min="28" max="28" width="7" style="92" customWidth="1"/>
    <col min="29" max="29" width="6.140625" style="92" customWidth="1"/>
    <col min="30" max="31" width="6.28515625" style="92" customWidth="1"/>
    <col min="32" max="32" width="5.85546875" style="92" customWidth="1"/>
    <col min="33" max="33" width="6.42578125" style="92" customWidth="1"/>
    <col min="34" max="34" width="2.7109375" style="92" customWidth="1"/>
    <col min="35" max="35" width="6.7109375" style="102" customWidth="1"/>
    <col min="36" max="46" width="5.42578125" style="92" customWidth="1"/>
    <col min="47" max="16384" width="62.7109375" style="92"/>
  </cols>
  <sheetData>
    <row r="1" spans="1:35" s="114" customFormat="1" ht="21" customHeight="1" thickTop="1" thickBot="1" x14ac:dyDescent="0.3">
      <c r="A1" s="113"/>
      <c r="B1" s="140" t="s">
        <v>262</v>
      </c>
      <c r="C1" s="140" t="s">
        <v>263</v>
      </c>
      <c r="D1" s="140" t="s">
        <v>264</v>
      </c>
      <c r="E1" s="140" t="s">
        <v>265</v>
      </c>
      <c r="F1" s="137"/>
      <c r="G1" s="137"/>
      <c r="H1" s="138" t="s">
        <v>304</v>
      </c>
      <c r="I1" s="136">
        <v>45131</v>
      </c>
      <c r="J1" s="137"/>
      <c r="K1" s="137"/>
      <c r="L1" s="137"/>
      <c r="M1" s="138" t="s">
        <v>304</v>
      </c>
      <c r="N1" s="136">
        <v>45132</v>
      </c>
      <c r="O1" s="137"/>
      <c r="P1" s="137"/>
      <c r="Q1" s="137"/>
      <c r="R1" s="138" t="s">
        <v>304</v>
      </c>
      <c r="S1" s="136">
        <v>45133</v>
      </c>
      <c r="T1" s="137"/>
      <c r="U1" s="137"/>
      <c r="V1" s="137"/>
      <c r="W1" s="138" t="s">
        <v>304</v>
      </c>
      <c r="X1" s="136">
        <v>45134</v>
      </c>
      <c r="Y1" s="137"/>
      <c r="Z1" s="137"/>
      <c r="AA1" s="137"/>
      <c r="AB1" s="138" t="s">
        <v>304</v>
      </c>
      <c r="AC1" s="136">
        <v>45135</v>
      </c>
      <c r="AD1" s="137"/>
      <c r="AE1" s="137"/>
      <c r="AF1" s="137"/>
      <c r="AG1" s="138" t="s">
        <v>304</v>
      </c>
      <c r="AI1" s="141" t="s">
        <v>303</v>
      </c>
    </row>
    <row r="2" spans="1:35" s="96" customFormat="1" ht="21.75" customHeight="1" thickTop="1" thickBot="1" x14ac:dyDescent="0.3">
      <c r="A2" s="99"/>
      <c r="B2" s="140"/>
      <c r="C2" s="140"/>
      <c r="D2" s="140"/>
      <c r="E2" s="140"/>
      <c r="F2" s="134" t="s">
        <v>266</v>
      </c>
      <c r="G2" s="134"/>
      <c r="H2" s="139"/>
      <c r="I2" s="134" t="s">
        <v>267</v>
      </c>
      <c r="J2" s="134"/>
      <c r="K2" s="134" t="s">
        <v>266</v>
      </c>
      <c r="L2" s="134"/>
      <c r="M2" s="139"/>
      <c r="N2" s="134" t="s">
        <v>267</v>
      </c>
      <c r="O2" s="134"/>
      <c r="P2" s="134" t="s">
        <v>266</v>
      </c>
      <c r="Q2" s="134"/>
      <c r="R2" s="139"/>
      <c r="S2" s="134" t="s">
        <v>267</v>
      </c>
      <c r="T2" s="134"/>
      <c r="U2" s="134" t="s">
        <v>266</v>
      </c>
      <c r="V2" s="134"/>
      <c r="W2" s="139"/>
      <c r="X2" s="134" t="s">
        <v>267</v>
      </c>
      <c r="Y2" s="134"/>
      <c r="Z2" s="134" t="s">
        <v>266</v>
      </c>
      <c r="AA2" s="134"/>
      <c r="AB2" s="139"/>
      <c r="AC2" s="134" t="s">
        <v>267</v>
      </c>
      <c r="AD2" s="134"/>
      <c r="AE2" s="134" t="s">
        <v>266</v>
      </c>
      <c r="AF2" s="134"/>
      <c r="AG2" s="139"/>
      <c r="AI2" s="142"/>
    </row>
    <row r="3" spans="1:35" s="96" customFormat="1" ht="81" customHeight="1" thickTop="1" thickBot="1" x14ac:dyDescent="0.3">
      <c r="A3" s="99"/>
      <c r="B3" s="140"/>
      <c r="C3" s="140"/>
      <c r="D3" s="140"/>
      <c r="E3" s="140"/>
      <c r="F3" s="100" t="s">
        <v>268</v>
      </c>
      <c r="G3" s="100" t="s">
        <v>269</v>
      </c>
      <c r="H3" s="139"/>
      <c r="I3" s="100" t="s">
        <v>309</v>
      </c>
      <c r="J3" s="100" t="s">
        <v>310</v>
      </c>
      <c r="K3" s="100" t="s">
        <v>307</v>
      </c>
      <c r="L3" s="100" t="s">
        <v>308</v>
      </c>
      <c r="M3" s="139"/>
      <c r="N3" s="100" t="s">
        <v>73</v>
      </c>
      <c r="O3" s="100" t="s">
        <v>79</v>
      </c>
      <c r="P3" s="100" t="s">
        <v>82</v>
      </c>
      <c r="Q3" s="100" t="s">
        <v>83</v>
      </c>
      <c r="R3" s="139"/>
      <c r="S3" s="100" t="s">
        <v>73</v>
      </c>
      <c r="T3" s="100" t="s">
        <v>79</v>
      </c>
      <c r="U3" s="100" t="s">
        <v>82</v>
      </c>
      <c r="V3" s="100" t="s">
        <v>83</v>
      </c>
      <c r="W3" s="139"/>
      <c r="X3" s="100" t="s">
        <v>73</v>
      </c>
      <c r="Y3" s="100" t="s">
        <v>79</v>
      </c>
      <c r="Z3" s="100" t="s">
        <v>82</v>
      </c>
      <c r="AA3" s="100" t="s">
        <v>83</v>
      </c>
      <c r="AB3" s="139"/>
      <c r="AC3" s="100" t="s">
        <v>73</v>
      </c>
      <c r="AD3" s="100" t="s">
        <v>79</v>
      </c>
      <c r="AE3" s="100" t="s">
        <v>139</v>
      </c>
      <c r="AF3" s="100" t="s">
        <v>139</v>
      </c>
      <c r="AG3" s="139"/>
      <c r="AI3" s="142"/>
    </row>
    <row r="4" spans="1:35" ht="19.5" customHeight="1" thickTop="1" thickBot="1" x14ac:dyDescent="0.3">
      <c r="B4" s="129" t="s">
        <v>270</v>
      </c>
      <c r="C4" s="93" t="s">
        <v>271</v>
      </c>
      <c r="D4" s="93" t="s">
        <v>272</v>
      </c>
      <c r="E4" s="116" t="s">
        <v>273</v>
      </c>
      <c r="F4" s="107"/>
      <c r="G4" s="108">
        <v>1</v>
      </c>
      <c r="H4" s="109">
        <f>SUM(F4:G4)</f>
        <v>1</v>
      </c>
      <c r="I4" s="107"/>
      <c r="J4" s="107"/>
      <c r="K4" s="107"/>
      <c r="L4" s="107"/>
      <c r="M4" s="109">
        <f>L4+K4+J4+I4</f>
        <v>0</v>
      </c>
      <c r="N4" s="107"/>
      <c r="O4" s="107"/>
      <c r="P4" s="107"/>
      <c r="Q4" s="107"/>
      <c r="R4" s="109">
        <f>Q4+P4+O4+N4</f>
        <v>0</v>
      </c>
      <c r="S4" s="110"/>
      <c r="T4" s="110"/>
      <c r="U4" s="110"/>
      <c r="V4" s="110"/>
      <c r="W4" s="109">
        <f>V4+U4+T4+S4</f>
        <v>0</v>
      </c>
      <c r="X4" s="108">
        <v>1</v>
      </c>
      <c r="Y4" s="107"/>
      <c r="Z4" s="107"/>
      <c r="AA4" s="107"/>
      <c r="AB4" s="109">
        <f>AA4+Z4+Y4+X4</f>
        <v>1</v>
      </c>
      <c r="AC4" s="110"/>
      <c r="AD4" s="110"/>
      <c r="AE4" s="108">
        <v>1</v>
      </c>
      <c r="AF4" s="108">
        <v>1</v>
      </c>
      <c r="AG4" s="109">
        <f>AF4+AE4+AD4+AC4</f>
        <v>2</v>
      </c>
      <c r="AI4" s="101">
        <f>AG4+AB4+W4+R4+M4+H4</f>
        <v>4</v>
      </c>
    </row>
    <row r="5" spans="1:35" ht="17.25" thickTop="1" thickBot="1" x14ac:dyDescent="0.3">
      <c r="B5" s="130"/>
      <c r="C5" s="95"/>
      <c r="D5" s="95"/>
      <c r="E5" s="125" t="s">
        <v>284</v>
      </c>
      <c r="F5" s="108"/>
      <c r="G5" s="108"/>
      <c r="H5" s="109">
        <f>SUM(F5:G5)</f>
        <v>0</v>
      </c>
      <c r="I5" s="108"/>
      <c r="J5" s="108"/>
      <c r="K5" s="108"/>
      <c r="L5" s="108"/>
      <c r="M5" s="109">
        <f>L5+K5+J5+I5</f>
        <v>0</v>
      </c>
      <c r="N5" s="108"/>
      <c r="O5" s="108"/>
      <c r="P5" s="108"/>
      <c r="Q5" s="108"/>
      <c r="R5" s="109">
        <f>Q5+P5+O5+N5</f>
        <v>0</v>
      </c>
      <c r="S5" s="108">
        <v>1</v>
      </c>
      <c r="T5" s="108">
        <v>1</v>
      </c>
      <c r="U5" s="108"/>
      <c r="V5" s="108"/>
      <c r="W5" s="109">
        <f>V5+U5+T5+S5</f>
        <v>2</v>
      </c>
      <c r="X5" s="108"/>
      <c r="Y5" s="108">
        <v>1</v>
      </c>
      <c r="Z5" s="108"/>
      <c r="AA5" s="108"/>
      <c r="AB5" s="108">
        <f>AA5+Z5+Y5+X5</f>
        <v>1</v>
      </c>
      <c r="AC5" s="108">
        <v>1</v>
      </c>
      <c r="AD5" s="108"/>
      <c r="AE5" s="108"/>
      <c r="AF5" s="108"/>
      <c r="AG5" s="109">
        <f>AF5+AE5+AD5+AC5</f>
        <v>1</v>
      </c>
      <c r="AH5" s="126"/>
      <c r="AI5" s="127">
        <f>AG5+AB5+W5+R5+M5+H5</f>
        <v>4</v>
      </c>
    </row>
    <row r="6" spans="1:35" ht="19.5" customHeight="1" thickTop="1" thickBot="1" x14ac:dyDescent="0.3">
      <c r="B6" s="106" t="s">
        <v>274</v>
      </c>
      <c r="C6" s="94" t="s">
        <v>275</v>
      </c>
      <c r="D6" s="94" t="s">
        <v>276</v>
      </c>
      <c r="E6" s="117" t="s">
        <v>273</v>
      </c>
      <c r="F6" s="107"/>
      <c r="G6" s="107"/>
      <c r="H6" s="109">
        <f t="shared" ref="H6:H24" si="0">SUM(F6:G6)</f>
        <v>0</v>
      </c>
      <c r="I6" s="107"/>
      <c r="J6" s="107"/>
      <c r="K6" s="107"/>
      <c r="L6" s="107"/>
      <c r="M6" s="109">
        <f t="shared" ref="M6:M23" si="1">L6+K6+J6+I6</f>
        <v>0</v>
      </c>
      <c r="N6" s="107"/>
      <c r="O6" s="107"/>
      <c r="P6" s="107"/>
      <c r="Q6" s="107"/>
      <c r="R6" s="109">
        <f t="shared" ref="R6:R24" si="2">Q6+P6+O6+N6</f>
        <v>0</v>
      </c>
      <c r="S6" s="107"/>
      <c r="T6" s="107"/>
      <c r="U6" s="107"/>
      <c r="V6" s="107"/>
      <c r="W6" s="109">
        <f t="shared" ref="W6:W24" si="3">V6+U6+T6+S6</f>
        <v>0</v>
      </c>
      <c r="X6" s="108">
        <v>1</v>
      </c>
      <c r="Y6" s="107"/>
      <c r="Z6" s="107"/>
      <c r="AA6" s="107"/>
      <c r="AB6" s="109">
        <f t="shared" ref="AB6:AB24" si="4">AA6+Z6+Y6+X6</f>
        <v>1</v>
      </c>
      <c r="AC6" s="110"/>
      <c r="AD6" s="108">
        <v>1</v>
      </c>
      <c r="AE6" s="110"/>
      <c r="AF6" s="110"/>
      <c r="AG6" s="109">
        <f t="shared" ref="AG6:AG24" si="5">AF6+AE6+AD6+AC6</f>
        <v>1</v>
      </c>
      <c r="AI6" s="101">
        <f t="shared" ref="AI6:AI24" si="6">AG6+AB6+W6+R6+M6+H6</f>
        <v>2</v>
      </c>
    </row>
    <row r="7" spans="1:35" ht="17.25" thickTop="1" thickBot="1" x14ac:dyDescent="0.3">
      <c r="B7" s="129" t="s">
        <v>277</v>
      </c>
      <c r="C7" s="94" t="s">
        <v>278</v>
      </c>
      <c r="D7" s="94" t="s">
        <v>279</v>
      </c>
      <c r="E7" s="117" t="s">
        <v>280</v>
      </c>
      <c r="F7" s="107"/>
      <c r="G7" s="107"/>
      <c r="H7" s="109">
        <f t="shared" si="0"/>
        <v>0</v>
      </c>
      <c r="I7" s="107"/>
      <c r="J7" s="108">
        <v>1</v>
      </c>
      <c r="K7" s="108">
        <v>1</v>
      </c>
      <c r="L7" s="107"/>
      <c r="M7" s="109">
        <f t="shared" si="1"/>
        <v>2</v>
      </c>
      <c r="N7" s="108">
        <v>1</v>
      </c>
      <c r="O7" s="108">
        <v>1</v>
      </c>
      <c r="P7" s="107"/>
      <c r="Q7" s="107"/>
      <c r="R7" s="109">
        <f t="shared" si="2"/>
        <v>2</v>
      </c>
      <c r="S7" s="108">
        <v>1</v>
      </c>
      <c r="T7" s="108">
        <v>1</v>
      </c>
      <c r="U7" s="107"/>
      <c r="V7" s="107"/>
      <c r="W7" s="109">
        <f t="shared" si="3"/>
        <v>2</v>
      </c>
      <c r="X7" s="108">
        <v>1</v>
      </c>
      <c r="Y7" s="107"/>
      <c r="Z7" s="107"/>
      <c r="AA7" s="107"/>
      <c r="AB7" s="109">
        <f t="shared" si="4"/>
        <v>1</v>
      </c>
      <c r="AC7" s="108">
        <v>1</v>
      </c>
      <c r="AD7" s="108">
        <v>1</v>
      </c>
      <c r="AE7" s="110"/>
      <c r="AF7" s="110"/>
      <c r="AG7" s="109">
        <f t="shared" si="5"/>
        <v>2</v>
      </c>
      <c r="AI7" s="101">
        <f t="shared" si="6"/>
        <v>9</v>
      </c>
    </row>
    <row r="8" spans="1:35" ht="17.25" thickTop="1" thickBot="1" x14ac:dyDescent="0.3">
      <c r="B8" s="135"/>
      <c r="C8" s="94" t="s">
        <v>278</v>
      </c>
      <c r="D8" s="94" t="s">
        <v>279</v>
      </c>
      <c r="E8" s="117" t="s">
        <v>281</v>
      </c>
      <c r="F8" s="107"/>
      <c r="G8" s="107"/>
      <c r="H8" s="109">
        <f t="shared" si="0"/>
        <v>0</v>
      </c>
      <c r="I8" s="108">
        <v>1</v>
      </c>
      <c r="J8" s="108">
        <v>1</v>
      </c>
      <c r="K8" s="108">
        <v>1</v>
      </c>
      <c r="L8" s="108">
        <v>1</v>
      </c>
      <c r="M8" s="109">
        <f t="shared" si="1"/>
        <v>4</v>
      </c>
      <c r="N8" s="108">
        <v>1</v>
      </c>
      <c r="O8" s="108">
        <v>1</v>
      </c>
      <c r="P8" s="107"/>
      <c r="Q8" s="107"/>
      <c r="R8" s="109">
        <f t="shared" si="2"/>
        <v>2</v>
      </c>
      <c r="S8" s="108">
        <v>1</v>
      </c>
      <c r="T8" s="108">
        <v>1</v>
      </c>
      <c r="U8" s="107"/>
      <c r="V8" s="107"/>
      <c r="W8" s="109">
        <f t="shared" si="3"/>
        <v>2</v>
      </c>
      <c r="X8" s="108">
        <v>1</v>
      </c>
      <c r="Y8" s="107"/>
      <c r="Z8" s="107"/>
      <c r="AA8" s="107"/>
      <c r="AB8" s="109">
        <f t="shared" si="4"/>
        <v>1</v>
      </c>
      <c r="AC8" s="108">
        <v>1</v>
      </c>
      <c r="AD8" s="108">
        <v>1</v>
      </c>
      <c r="AE8" s="110"/>
      <c r="AF8" s="110"/>
      <c r="AG8" s="109">
        <f t="shared" si="5"/>
        <v>2</v>
      </c>
      <c r="AI8" s="101">
        <f t="shared" si="6"/>
        <v>11</v>
      </c>
    </row>
    <row r="9" spans="1:35" ht="17.25" thickTop="1" thickBot="1" x14ac:dyDescent="0.3">
      <c r="B9" s="135"/>
      <c r="C9" s="94" t="s">
        <v>278</v>
      </c>
      <c r="D9" s="94" t="s">
        <v>279</v>
      </c>
      <c r="E9" s="117" t="s">
        <v>282</v>
      </c>
      <c r="F9" s="108">
        <v>1</v>
      </c>
      <c r="G9" s="107"/>
      <c r="H9" s="109">
        <f t="shared" si="0"/>
        <v>1</v>
      </c>
      <c r="I9" s="108">
        <v>1</v>
      </c>
      <c r="J9" s="108">
        <v>1</v>
      </c>
      <c r="K9" s="108">
        <v>1</v>
      </c>
      <c r="L9" s="108">
        <v>1</v>
      </c>
      <c r="M9" s="109">
        <f t="shared" si="1"/>
        <v>4</v>
      </c>
      <c r="N9" s="108">
        <v>1</v>
      </c>
      <c r="O9" s="108">
        <v>1</v>
      </c>
      <c r="P9" s="107"/>
      <c r="Q9" s="107"/>
      <c r="R9" s="109">
        <f t="shared" si="2"/>
        <v>2</v>
      </c>
      <c r="S9" s="107"/>
      <c r="T9" s="107"/>
      <c r="U9" s="108">
        <v>1</v>
      </c>
      <c r="V9" s="107"/>
      <c r="W9" s="109">
        <f t="shared" si="3"/>
        <v>1</v>
      </c>
      <c r="X9" s="108">
        <v>1</v>
      </c>
      <c r="Y9" s="107"/>
      <c r="Z9" s="107"/>
      <c r="AA9" s="107"/>
      <c r="AB9" s="109">
        <f t="shared" si="4"/>
        <v>1</v>
      </c>
      <c r="AC9" s="110"/>
      <c r="AD9" s="108">
        <v>1</v>
      </c>
      <c r="AE9" s="110"/>
      <c r="AF9" s="110"/>
      <c r="AG9" s="109">
        <f t="shared" si="5"/>
        <v>1</v>
      </c>
      <c r="AI9" s="101">
        <f t="shared" si="6"/>
        <v>10</v>
      </c>
    </row>
    <row r="10" spans="1:35" ht="17.25" thickTop="1" thickBot="1" x14ac:dyDescent="0.3">
      <c r="B10" s="135"/>
      <c r="C10" s="94" t="s">
        <v>278</v>
      </c>
      <c r="D10" s="94" t="s">
        <v>279</v>
      </c>
      <c r="E10" s="118" t="s">
        <v>283</v>
      </c>
      <c r="F10" s="112"/>
      <c r="G10" s="112"/>
      <c r="H10" s="109">
        <f t="shared" si="0"/>
        <v>0</v>
      </c>
      <c r="I10" s="112"/>
      <c r="J10" s="112"/>
      <c r="K10" s="112"/>
      <c r="L10" s="112"/>
      <c r="M10" s="109">
        <f t="shared" si="1"/>
        <v>0</v>
      </c>
      <c r="N10" s="112"/>
      <c r="O10" s="112"/>
      <c r="P10" s="112"/>
      <c r="Q10" s="112"/>
      <c r="R10" s="109">
        <f t="shared" si="2"/>
        <v>0</v>
      </c>
      <c r="S10" s="112">
        <v>1</v>
      </c>
      <c r="T10" s="112">
        <v>1</v>
      </c>
      <c r="U10" s="112"/>
      <c r="V10" s="112"/>
      <c r="W10" s="109">
        <f t="shared" si="3"/>
        <v>2</v>
      </c>
      <c r="X10" s="112">
        <v>1</v>
      </c>
      <c r="Y10" s="112">
        <v>1</v>
      </c>
      <c r="Z10" s="112"/>
      <c r="AA10" s="112"/>
      <c r="AB10" s="109">
        <f t="shared" si="4"/>
        <v>2</v>
      </c>
      <c r="AC10" s="112">
        <v>1</v>
      </c>
      <c r="AD10" s="112">
        <v>1</v>
      </c>
      <c r="AE10" s="112"/>
      <c r="AF10" s="112"/>
      <c r="AG10" s="109">
        <f t="shared" si="5"/>
        <v>2</v>
      </c>
      <c r="AI10" s="101">
        <f t="shared" si="6"/>
        <v>6</v>
      </c>
    </row>
    <row r="11" spans="1:35" ht="17.25" thickTop="1" thickBot="1" x14ac:dyDescent="0.3">
      <c r="B11" s="130"/>
      <c r="C11" s="94" t="s">
        <v>278</v>
      </c>
      <c r="D11" s="94" t="s">
        <v>279</v>
      </c>
      <c r="E11" s="117" t="s">
        <v>284</v>
      </c>
      <c r="F11" s="107"/>
      <c r="G11" s="107"/>
      <c r="H11" s="109">
        <f t="shared" ref="H11" si="7">SUM(F11:G11)</f>
        <v>0</v>
      </c>
      <c r="I11" s="107"/>
      <c r="J11" s="107"/>
      <c r="K11" s="107"/>
      <c r="L11" s="107"/>
      <c r="M11" s="109">
        <f t="shared" ref="M11" si="8">L11+K11+J11+I11</f>
        <v>0</v>
      </c>
      <c r="N11" s="107"/>
      <c r="O11" s="107"/>
      <c r="P11" s="107"/>
      <c r="Q11" s="107"/>
      <c r="R11" s="109">
        <f t="shared" ref="R11" si="9">Q11+P11+O11+N11</f>
        <v>0</v>
      </c>
      <c r="S11" s="108">
        <v>1</v>
      </c>
      <c r="T11" s="108">
        <v>1</v>
      </c>
      <c r="U11" s="107"/>
      <c r="V11" s="107"/>
      <c r="W11" s="109">
        <f t="shared" ref="W11" si="10">V11+U11+T11+S11</f>
        <v>2</v>
      </c>
      <c r="X11" s="107"/>
      <c r="Y11" s="108">
        <v>1</v>
      </c>
      <c r="Z11" s="107"/>
      <c r="AA11" s="107"/>
      <c r="AB11" s="109">
        <f t="shared" ref="AB11" si="11">AA11+Z11+Y11+X11</f>
        <v>1</v>
      </c>
      <c r="AC11" s="107"/>
      <c r="AD11" s="107"/>
      <c r="AE11" s="107"/>
      <c r="AF11" s="107"/>
      <c r="AG11" s="109">
        <f t="shared" ref="AG11" si="12">AF11+AE11+AD11+AC11</f>
        <v>0</v>
      </c>
      <c r="AI11" s="101">
        <f>AG11+AB11+W11+R11+M11+H11</f>
        <v>3</v>
      </c>
    </row>
    <row r="12" spans="1:35" ht="17.25" thickTop="1" thickBot="1" x14ac:dyDescent="0.3">
      <c r="B12" s="129" t="s">
        <v>285</v>
      </c>
      <c r="C12" s="94" t="s">
        <v>286</v>
      </c>
      <c r="D12" s="94" t="s">
        <v>287</v>
      </c>
      <c r="E12" s="117" t="s">
        <v>280</v>
      </c>
      <c r="F12" s="108">
        <v>1</v>
      </c>
      <c r="G12" s="107"/>
      <c r="H12" s="109">
        <f t="shared" si="0"/>
        <v>1</v>
      </c>
      <c r="I12" s="107"/>
      <c r="J12" s="108">
        <v>1</v>
      </c>
      <c r="K12" s="108">
        <v>1</v>
      </c>
      <c r="L12" s="107"/>
      <c r="M12" s="109">
        <f t="shared" si="1"/>
        <v>2</v>
      </c>
      <c r="N12" s="108">
        <v>1</v>
      </c>
      <c r="O12" s="108">
        <v>1</v>
      </c>
      <c r="P12" s="107"/>
      <c r="Q12" s="107"/>
      <c r="R12" s="109">
        <f t="shared" si="2"/>
        <v>2</v>
      </c>
      <c r="S12" s="108">
        <v>1</v>
      </c>
      <c r="T12" s="108">
        <v>1</v>
      </c>
      <c r="U12" s="107"/>
      <c r="V12" s="107"/>
      <c r="W12" s="109">
        <f t="shared" si="3"/>
        <v>2</v>
      </c>
      <c r="X12" s="108">
        <v>1</v>
      </c>
      <c r="Y12" s="107"/>
      <c r="Z12" s="107"/>
      <c r="AA12" s="107"/>
      <c r="AB12" s="109">
        <f t="shared" si="4"/>
        <v>1</v>
      </c>
      <c r="AC12" s="108">
        <v>1</v>
      </c>
      <c r="AD12" s="108">
        <v>1</v>
      </c>
      <c r="AE12" s="110"/>
      <c r="AF12" s="110"/>
      <c r="AG12" s="109">
        <f t="shared" si="5"/>
        <v>2</v>
      </c>
      <c r="AI12" s="101">
        <f t="shared" si="6"/>
        <v>10</v>
      </c>
    </row>
    <row r="13" spans="1:35" ht="17.25" thickTop="1" thickBot="1" x14ac:dyDescent="0.3">
      <c r="B13" s="135"/>
      <c r="C13" s="94" t="s">
        <v>286</v>
      </c>
      <c r="D13" s="94" t="s">
        <v>287</v>
      </c>
      <c r="E13" s="117" t="s">
        <v>281</v>
      </c>
      <c r="F13" s="108">
        <v>1</v>
      </c>
      <c r="G13" s="107"/>
      <c r="H13" s="109">
        <f t="shared" si="0"/>
        <v>1</v>
      </c>
      <c r="I13" s="108">
        <v>1</v>
      </c>
      <c r="J13" s="108">
        <v>1</v>
      </c>
      <c r="K13" s="108">
        <v>1</v>
      </c>
      <c r="L13" s="107"/>
      <c r="M13" s="109">
        <f t="shared" si="1"/>
        <v>3</v>
      </c>
      <c r="N13" s="108">
        <v>1</v>
      </c>
      <c r="O13" s="108">
        <v>1</v>
      </c>
      <c r="P13" s="107"/>
      <c r="Q13" s="107"/>
      <c r="R13" s="109">
        <f t="shared" si="2"/>
        <v>2</v>
      </c>
      <c r="S13" s="108">
        <v>1</v>
      </c>
      <c r="T13" s="108">
        <v>1</v>
      </c>
      <c r="U13" s="107"/>
      <c r="V13" s="107"/>
      <c r="W13" s="109">
        <f t="shared" si="3"/>
        <v>2</v>
      </c>
      <c r="X13" s="108">
        <v>1</v>
      </c>
      <c r="Y13" s="107"/>
      <c r="Z13" s="107"/>
      <c r="AA13" s="107"/>
      <c r="AB13" s="109">
        <f t="shared" si="4"/>
        <v>1</v>
      </c>
      <c r="AC13" s="108">
        <v>1</v>
      </c>
      <c r="AD13" s="108">
        <v>1</v>
      </c>
      <c r="AE13" s="110"/>
      <c r="AF13" s="110"/>
      <c r="AG13" s="109">
        <f t="shared" si="5"/>
        <v>2</v>
      </c>
      <c r="AI13" s="101">
        <f t="shared" si="6"/>
        <v>11</v>
      </c>
    </row>
    <row r="14" spans="1:35" ht="17.25" thickTop="1" thickBot="1" x14ac:dyDescent="0.3">
      <c r="B14" s="135"/>
      <c r="C14" s="94" t="s">
        <v>286</v>
      </c>
      <c r="D14" s="94" t="s">
        <v>287</v>
      </c>
      <c r="E14" s="117" t="s">
        <v>283</v>
      </c>
      <c r="F14" s="107"/>
      <c r="G14" s="107"/>
      <c r="H14" s="109">
        <f t="shared" si="0"/>
        <v>0</v>
      </c>
      <c r="I14" s="107"/>
      <c r="J14" s="107"/>
      <c r="K14" s="107"/>
      <c r="L14" s="107"/>
      <c r="M14" s="109">
        <f t="shared" si="1"/>
        <v>0</v>
      </c>
      <c r="N14" s="107"/>
      <c r="O14" s="107"/>
      <c r="P14" s="107"/>
      <c r="Q14" s="107"/>
      <c r="R14" s="109">
        <f t="shared" si="2"/>
        <v>0</v>
      </c>
      <c r="S14" s="108">
        <v>1</v>
      </c>
      <c r="T14" s="108">
        <v>1</v>
      </c>
      <c r="U14" s="107"/>
      <c r="V14" s="107"/>
      <c r="W14" s="109">
        <f t="shared" si="3"/>
        <v>2</v>
      </c>
      <c r="X14" s="108">
        <v>1</v>
      </c>
      <c r="Y14" s="108">
        <v>1</v>
      </c>
      <c r="Z14" s="107"/>
      <c r="AA14" s="107"/>
      <c r="AB14" s="109">
        <f t="shared" si="4"/>
        <v>2</v>
      </c>
      <c r="AC14" s="108">
        <v>1</v>
      </c>
      <c r="AD14" s="108">
        <v>1</v>
      </c>
      <c r="AE14" s="110"/>
      <c r="AF14" s="110"/>
      <c r="AG14" s="109">
        <f t="shared" si="5"/>
        <v>2</v>
      </c>
      <c r="AI14" s="101">
        <f t="shared" si="6"/>
        <v>6</v>
      </c>
    </row>
    <row r="15" spans="1:35" ht="17.25" thickTop="1" thickBot="1" x14ac:dyDescent="0.3">
      <c r="B15" s="130"/>
      <c r="C15" s="94" t="s">
        <v>286</v>
      </c>
      <c r="D15" s="94" t="s">
        <v>287</v>
      </c>
      <c r="E15" s="119"/>
      <c r="F15" s="111"/>
      <c r="G15" s="111"/>
      <c r="H15" s="109"/>
      <c r="I15" s="111"/>
      <c r="J15" s="111"/>
      <c r="K15" s="111"/>
      <c r="L15" s="111"/>
      <c r="M15" s="109"/>
      <c r="N15" s="111"/>
      <c r="O15" s="111"/>
      <c r="P15" s="111"/>
      <c r="Q15" s="111"/>
      <c r="R15" s="109"/>
      <c r="S15" s="111"/>
      <c r="T15" s="111"/>
      <c r="U15" s="111"/>
      <c r="V15" s="111"/>
      <c r="W15" s="109"/>
      <c r="X15" s="111"/>
      <c r="Y15" s="111"/>
      <c r="Z15" s="111"/>
      <c r="AA15" s="111"/>
      <c r="AB15" s="109"/>
      <c r="AC15" s="111"/>
      <c r="AD15" s="111"/>
      <c r="AE15" s="111"/>
      <c r="AF15" s="111"/>
      <c r="AG15" s="109"/>
      <c r="AI15" s="101"/>
    </row>
    <row r="16" spans="1:35" ht="17.25" thickTop="1" thickBot="1" x14ac:dyDescent="0.3">
      <c r="B16" s="129" t="s">
        <v>288</v>
      </c>
      <c r="C16" s="94" t="s">
        <v>289</v>
      </c>
      <c r="D16" s="94" t="s">
        <v>290</v>
      </c>
      <c r="E16" s="117" t="s">
        <v>291</v>
      </c>
      <c r="F16" s="107"/>
      <c r="G16" s="107"/>
      <c r="H16" s="109">
        <f t="shared" si="0"/>
        <v>0</v>
      </c>
      <c r="I16" s="107"/>
      <c r="J16" s="107"/>
      <c r="K16" s="107"/>
      <c r="L16" s="107"/>
      <c r="M16" s="109">
        <f t="shared" si="1"/>
        <v>0</v>
      </c>
      <c r="N16" s="107"/>
      <c r="O16" s="107"/>
      <c r="P16" s="107"/>
      <c r="Q16" s="107"/>
      <c r="R16" s="109">
        <f t="shared" si="2"/>
        <v>0</v>
      </c>
      <c r="S16" s="107"/>
      <c r="T16" s="107"/>
      <c r="U16" s="107"/>
      <c r="V16" s="107"/>
      <c r="W16" s="109">
        <f t="shared" si="3"/>
        <v>0</v>
      </c>
      <c r="X16" s="107"/>
      <c r="Y16" s="107"/>
      <c r="Z16" s="107"/>
      <c r="AA16" s="107"/>
      <c r="AB16" s="109">
        <f t="shared" si="4"/>
        <v>0</v>
      </c>
      <c r="AC16" s="110"/>
      <c r="AD16" s="110"/>
      <c r="AE16" s="110"/>
      <c r="AF16" s="110"/>
      <c r="AG16" s="109">
        <f t="shared" si="5"/>
        <v>0</v>
      </c>
      <c r="AI16" s="101">
        <f t="shared" si="6"/>
        <v>0</v>
      </c>
    </row>
    <row r="17" spans="2:35" ht="17.25" thickTop="1" thickBot="1" x14ac:dyDescent="0.3">
      <c r="B17" s="130"/>
      <c r="C17" s="94" t="s">
        <v>289</v>
      </c>
      <c r="D17" s="94" t="s">
        <v>290</v>
      </c>
      <c r="E17" s="117" t="s">
        <v>273</v>
      </c>
      <c r="F17" s="107"/>
      <c r="G17" s="107"/>
      <c r="H17" s="109">
        <f t="shared" si="0"/>
        <v>0</v>
      </c>
      <c r="I17" s="107"/>
      <c r="J17" s="107"/>
      <c r="K17" s="107"/>
      <c r="L17" s="107"/>
      <c r="M17" s="109">
        <f t="shared" si="1"/>
        <v>0</v>
      </c>
      <c r="N17" s="107"/>
      <c r="O17" s="107"/>
      <c r="P17" s="107"/>
      <c r="Q17" s="107"/>
      <c r="R17" s="109">
        <f t="shared" si="2"/>
        <v>0</v>
      </c>
      <c r="S17" s="107"/>
      <c r="T17" s="107"/>
      <c r="U17" s="107"/>
      <c r="V17" s="107"/>
      <c r="W17" s="109">
        <f t="shared" si="3"/>
        <v>0</v>
      </c>
      <c r="X17" s="107"/>
      <c r="Y17" s="107"/>
      <c r="Z17" s="107"/>
      <c r="AA17" s="107"/>
      <c r="AB17" s="109">
        <f t="shared" si="4"/>
        <v>0</v>
      </c>
      <c r="AC17" s="110"/>
      <c r="AD17" s="110"/>
      <c r="AE17" s="110"/>
      <c r="AF17" s="110"/>
      <c r="AG17" s="109">
        <f t="shared" si="5"/>
        <v>0</v>
      </c>
      <c r="AI17" s="101">
        <f t="shared" si="6"/>
        <v>0</v>
      </c>
    </row>
    <row r="18" spans="2:35" ht="17.25" thickTop="1" thickBot="1" x14ac:dyDescent="0.3">
      <c r="B18" s="131" t="s">
        <v>292</v>
      </c>
      <c r="C18" s="94" t="s">
        <v>293</v>
      </c>
      <c r="D18" s="94" t="s">
        <v>279</v>
      </c>
      <c r="E18" s="117" t="s">
        <v>280</v>
      </c>
      <c r="F18" s="108">
        <v>1</v>
      </c>
      <c r="G18" s="107"/>
      <c r="H18" s="109">
        <f t="shared" si="0"/>
        <v>1</v>
      </c>
      <c r="I18" s="108">
        <v>1</v>
      </c>
      <c r="J18" s="108">
        <v>1</v>
      </c>
      <c r="K18" s="108">
        <v>1</v>
      </c>
      <c r="L18" s="107">
        <v>1</v>
      </c>
      <c r="M18" s="109">
        <f t="shared" si="1"/>
        <v>4</v>
      </c>
      <c r="N18" s="108">
        <v>1</v>
      </c>
      <c r="O18" s="108">
        <v>1</v>
      </c>
      <c r="P18" s="108">
        <v>1</v>
      </c>
      <c r="Q18" s="108">
        <v>1</v>
      </c>
      <c r="R18" s="109">
        <f t="shared" si="2"/>
        <v>4</v>
      </c>
      <c r="S18" s="108">
        <v>1</v>
      </c>
      <c r="T18" s="107"/>
      <c r="U18" s="107"/>
      <c r="V18" s="107"/>
      <c r="W18" s="109">
        <f t="shared" si="3"/>
        <v>1</v>
      </c>
      <c r="X18" s="108">
        <v>1</v>
      </c>
      <c r="Y18" s="108">
        <v>1</v>
      </c>
      <c r="Z18" s="107"/>
      <c r="AA18" s="107"/>
      <c r="AB18" s="109">
        <f t="shared" si="4"/>
        <v>2</v>
      </c>
      <c r="AC18" s="108">
        <v>1</v>
      </c>
      <c r="AD18" s="110"/>
      <c r="AE18" s="110"/>
      <c r="AF18" s="110"/>
      <c r="AG18" s="109">
        <f t="shared" si="5"/>
        <v>1</v>
      </c>
      <c r="AI18" s="101">
        <f t="shared" si="6"/>
        <v>13</v>
      </c>
    </row>
    <row r="19" spans="2:35" ht="17.25" thickTop="1" thickBot="1" x14ac:dyDescent="0.3">
      <c r="B19" s="132"/>
      <c r="C19" s="94" t="s">
        <v>293</v>
      </c>
      <c r="D19" s="94" t="s">
        <v>279</v>
      </c>
      <c r="E19" s="117" t="s">
        <v>281</v>
      </c>
      <c r="F19" s="108">
        <v>1</v>
      </c>
      <c r="G19" s="107"/>
      <c r="H19" s="109">
        <f t="shared" si="0"/>
        <v>1</v>
      </c>
      <c r="I19" s="108">
        <v>1</v>
      </c>
      <c r="J19" s="108">
        <v>1</v>
      </c>
      <c r="K19" s="108">
        <v>1</v>
      </c>
      <c r="L19" s="107">
        <v>1</v>
      </c>
      <c r="M19" s="109">
        <f t="shared" si="1"/>
        <v>4</v>
      </c>
      <c r="N19" s="108">
        <v>1</v>
      </c>
      <c r="O19" s="107"/>
      <c r="P19" s="107"/>
      <c r="Q19" s="107"/>
      <c r="R19" s="109">
        <f t="shared" si="2"/>
        <v>1</v>
      </c>
      <c r="S19" s="108">
        <v>1</v>
      </c>
      <c r="T19" s="107"/>
      <c r="U19" s="107"/>
      <c r="V19" s="107"/>
      <c r="W19" s="109">
        <f t="shared" si="3"/>
        <v>1</v>
      </c>
      <c r="X19" s="108">
        <v>1</v>
      </c>
      <c r="Y19" s="108">
        <v>1</v>
      </c>
      <c r="Z19" s="107"/>
      <c r="AA19" s="107"/>
      <c r="AB19" s="109">
        <f t="shared" si="4"/>
        <v>2</v>
      </c>
      <c r="AC19" s="108">
        <v>1</v>
      </c>
      <c r="AD19" s="110"/>
      <c r="AE19" s="110"/>
      <c r="AF19" s="110"/>
      <c r="AG19" s="109">
        <f t="shared" si="5"/>
        <v>1</v>
      </c>
      <c r="AI19" s="101">
        <f t="shared" si="6"/>
        <v>10</v>
      </c>
    </row>
    <row r="20" spans="2:35" ht="17.25" thickTop="1" thickBot="1" x14ac:dyDescent="0.3">
      <c r="B20" s="133"/>
      <c r="C20" s="94" t="s">
        <v>293</v>
      </c>
      <c r="D20" s="94" t="s">
        <v>279</v>
      </c>
      <c r="E20" s="117" t="s">
        <v>282</v>
      </c>
      <c r="F20" s="108">
        <v>1</v>
      </c>
      <c r="G20" s="107"/>
      <c r="H20" s="109">
        <f t="shared" si="0"/>
        <v>1</v>
      </c>
      <c r="I20" s="108">
        <v>1</v>
      </c>
      <c r="J20" s="108">
        <v>1</v>
      </c>
      <c r="K20" s="108">
        <v>1</v>
      </c>
      <c r="L20" s="107">
        <v>1</v>
      </c>
      <c r="M20" s="109">
        <f t="shared" si="1"/>
        <v>4</v>
      </c>
      <c r="N20" s="108">
        <v>1</v>
      </c>
      <c r="O20" s="108">
        <v>1</v>
      </c>
      <c r="P20" s="107"/>
      <c r="Q20" s="107"/>
      <c r="R20" s="109">
        <f t="shared" si="2"/>
        <v>2</v>
      </c>
      <c r="S20" s="108">
        <v>1</v>
      </c>
      <c r="T20" s="107"/>
      <c r="U20" s="107"/>
      <c r="V20" s="107"/>
      <c r="W20" s="109">
        <f t="shared" si="3"/>
        <v>1</v>
      </c>
      <c r="X20" s="107"/>
      <c r="Y20" s="107"/>
      <c r="Z20" s="107"/>
      <c r="AA20" s="107"/>
      <c r="AB20" s="109">
        <f t="shared" si="4"/>
        <v>0</v>
      </c>
      <c r="AC20" s="108">
        <v>1</v>
      </c>
      <c r="AD20" s="110"/>
      <c r="AE20" s="110"/>
      <c r="AF20" s="110"/>
      <c r="AG20" s="109">
        <f t="shared" si="5"/>
        <v>1</v>
      </c>
      <c r="AI20" s="101">
        <f t="shared" si="6"/>
        <v>9</v>
      </c>
    </row>
    <row r="21" spans="2:35" ht="17.25" thickTop="1" thickBot="1" x14ac:dyDescent="0.3">
      <c r="B21" s="129" t="s">
        <v>294</v>
      </c>
      <c r="C21" s="94" t="s">
        <v>295</v>
      </c>
      <c r="D21" s="94" t="s">
        <v>296</v>
      </c>
      <c r="E21" s="117" t="s">
        <v>280</v>
      </c>
      <c r="F21" s="108">
        <v>1</v>
      </c>
      <c r="G21" s="107"/>
      <c r="H21" s="109">
        <f t="shared" si="0"/>
        <v>1</v>
      </c>
      <c r="I21" s="108">
        <v>1</v>
      </c>
      <c r="J21" s="108">
        <v>1</v>
      </c>
      <c r="K21" s="108">
        <v>1</v>
      </c>
      <c r="L21" s="107">
        <v>1</v>
      </c>
      <c r="M21" s="109">
        <f t="shared" si="1"/>
        <v>4</v>
      </c>
      <c r="N21" s="108">
        <v>1</v>
      </c>
      <c r="O21" s="108">
        <v>1</v>
      </c>
      <c r="P21" s="108">
        <v>1</v>
      </c>
      <c r="Q21" s="108">
        <v>1</v>
      </c>
      <c r="R21" s="109">
        <f t="shared" si="2"/>
        <v>4</v>
      </c>
      <c r="S21" s="108">
        <v>1</v>
      </c>
      <c r="T21" s="107"/>
      <c r="U21" s="107"/>
      <c r="V21" s="107"/>
      <c r="W21" s="109">
        <f t="shared" si="3"/>
        <v>1</v>
      </c>
      <c r="X21" s="108">
        <v>1</v>
      </c>
      <c r="Y21" s="108">
        <v>1</v>
      </c>
      <c r="Z21" s="107"/>
      <c r="AA21" s="107"/>
      <c r="AB21" s="109">
        <f t="shared" si="4"/>
        <v>2</v>
      </c>
      <c r="AC21" s="108">
        <v>1</v>
      </c>
      <c r="AD21" s="110"/>
      <c r="AE21" s="110"/>
      <c r="AF21" s="110"/>
      <c r="AG21" s="109">
        <f t="shared" si="5"/>
        <v>1</v>
      </c>
      <c r="AI21" s="101">
        <f t="shared" si="6"/>
        <v>13</v>
      </c>
    </row>
    <row r="22" spans="2:35" ht="17.25" thickTop="1" thickBot="1" x14ac:dyDescent="0.3">
      <c r="B22" s="130"/>
      <c r="C22" s="94" t="s">
        <v>295</v>
      </c>
      <c r="D22" s="94" t="s">
        <v>296</v>
      </c>
      <c r="E22" s="117" t="s">
        <v>281</v>
      </c>
      <c r="F22" s="108">
        <v>1</v>
      </c>
      <c r="G22" s="107"/>
      <c r="H22" s="109">
        <f t="shared" si="0"/>
        <v>1</v>
      </c>
      <c r="I22" s="108">
        <v>1</v>
      </c>
      <c r="J22" s="107"/>
      <c r="K22" s="108">
        <v>1</v>
      </c>
      <c r="L22" s="107"/>
      <c r="M22" s="109">
        <f t="shared" si="1"/>
        <v>2</v>
      </c>
      <c r="N22" s="108">
        <v>1</v>
      </c>
      <c r="O22" s="108">
        <v>1</v>
      </c>
      <c r="P22" s="107"/>
      <c r="Q22" s="107"/>
      <c r="R22" s="109">
        <f t="shared" si="2"/>
        <v>2</v>
      </c>
      <c r="S22" s="108">
        <v>1</v>
      </c>
      <c r="T22" s="107"/>
      <c r="U22" s="107"/>
      <c r="V22" s="107"/>
      <c r="W22" s="109">
        <f t="shared" si="3"/>
        <v>1</v>
      </c>
      <c r="X22" s="108">
        <v>1</v>
      </c>
      <c r="Y22" s="108">
        <v>1</v>
      </c>
      <c r="Z22" s="107"/>
      <c r="AA22" s="107"/>
      <c r="AB22" s="109">
        <f t="shared" si="4"/>
        <v>2</v>
      </c>
      <c r="AC22" s="108">
        <v>1</v>
      </c>
      <c r="AD22" s="110"/>
      <c r="AE22" s="110"/>
      <c r="AF22" s="110"/>
      <c r="AG22" s="109">
        <f t="shared" si="5"/>
        <v>1</v>
      </c>
      <c r="AI22" s="101">
        <f t="shared" si="6"/>
        <v>9</v>
      </c>
    </row>
    <row r="23" spans="2:35" ht="17.25" customHeight="1" thickTop="1" thickBot="1" x14ac:dyDescent="0.3">
      <c r="B23" s="115" t="s">
        <v>297</v>
      </c>
      <c r="C23" s="94" t="s">
        <v>298</v>
      </c>
      <c r="D23" s="94" t="s">
        <v>299</v>
      </c>
      <c r="E23" s="117" t="s">
        <v>291</v>
      </c>
      <c r="F23" s="107"/>
      <c r="G23" s="107"/>
      <c r="H23" s="109">
        <f t="shared" si="0"/>
        <v>0</v>
      </c>
      <c r="I23" s="108">
        <v>1</v>
      </c>
      <c r="J23" s="108">
        <v>1</v>
      </c>
      <c r="K23" s="108">
        <v>1</v>
      </c>
      <c r="L23" s="107">
        <v>1</v>
      </c>
      <c r="M23" s="109">
        <f t="shared" si="1"/>
        <v>4</v>
      </c>
      <c r="N23" s="108">
        <v>1</v>
      </c>
      <c r="O23" s="108">
        <v>1</v>
      </c>
      <c r="P23" s="107"/>
      <c r="Q23" s="107"/>
      <c r="R23" s="109">
        <f t="shared" si="2"/>
        <v>2</v>
      </c>
      <c r="S23" s="108">
        <v>1</v>
      </c>
      <c r="T23" s="107"/>
      <c r="U23" s="107"/>
      <c r="V23" s="107"/>
      <c r="W23" s="109">
        <f t="shared" si="3"/>
        <v>1</v>
      </c>
      <c r="X23" s="108">
        <v>1</v>
      </c>
      <c r="Y23" s="107"/>
      <c r="Z23" s="107"/>
      <c r="AA23" s="107"/>
      <c r="AB23" s="109">
        <f t="shared" si="4"/>
        <v>1</v>
      </c>
      <c r="AC23" s="108">
        <v>1</v>
      </c>
      <c r="AD23" s="110"/>
      <c r="AE23" s="110"/>
      <c r="AF23" s="110"/>
      <c r="AG23" s="109">
        <f t="shared" si="5"/>
        <v>1</v>
      </c>
      <c r="AI23" s="101">
        <f t="shared" si="6"/>
        <v>9</v>
      </c>
    </row>
    <row r="24" spans="2:35" ht="31.5" thickTop="1" thickBot="1" x14ac:dyDescent="0.3">
      <c r="B24" s="106" t="s">
        <v>300</v>
      </c>
      <c r="C24" s="94" t="s">
        <v>301</v>
      </c>
      <c r="D24" s="94" t="s">
        <v>302</v>
      </c>
      <c r="E24" s="117" t="s">
        <v>291</v>
      </c>
      <c r="F24" s="107"/>
      <c r="G24" s="107"/>
      <c r="H24" s="109">
        <f t="shared" si="0"/>
        <v>0</v>
      </c>
      <c r="I24" s="108">
        <v>1</v>
      </c>
      <c r="J24" s="108">
        <v>1</v>
      </c>
      <c r="K24" s="108">
        <v>1</v>
      </c>
      <c r="L24" s="107">
        <v>1</v>
      </c>
      <c r="M24" s="109">
        <f>L24+K24+J24+I24</f>
        <v>4</v>
      </c>
      <c r="N24" s="108">
        <v>1</v>
      </c>
      <c r="O24" s="108">
        <v>1</v>
      </c>
      <c r="P24" s="107"/>
      <c r="Q24" s="107"/>
      <c r="R24" s="109">
        <f t="shared" si="2"/>
        <v>2</v>
      </c>
      <c r="S24" s="108">
        <v>1</v>
      </c>
      <c r="T24" s="107"/>
      <c r="U24" s="107"/>
      <c r="V24" s="107"/>
      <c r="W24" s="109">
        <f t="shared" si="3"/>
        <v>1</v>
      </c>
      <c r="X24" s="108">
        <v>1</v>
      </c>
      <c r="Y24" s="107"/>
      <c r="Z24" s="107"/>
      <c r="AA24" s="107"/>
      <c r="AB24" s="109">
        <f t="shared" si="4"/>
        <v>1</v>
      </c>
      <c r="AC24" s="108">
        <v>1</v>
      </c>
      <c r="AD24" s="110"/>
      <c r="AE24" s="110"/>
      <c r="AF24" s="110"/>
      <c r="AG24" s="109">
        <f t="shared" si="5"/>
        <v>1</v>
      </c>
      <c r="AI24" s="101">
        <f t="shared" si="6"/>
        <v>9</v>
      </c>
    </row>
    <row r="25" spans="2:35" s="103" customFormat="1" ht="22.5" thickTop="1" thickBot="1" x14ac:dyDescent="0.3">
      <c r="F25" s="104">
        <f>SUM(F4:F24)</f>
        <v>8</v>
      </c>
      <c r="G25" s="104">
        <f t="shared" ref="G25:AI25" si="13">SUM(G4:G24)</f>
        <v>1</v>
      </c>
      <c r="H25" s="105">
        <f t="shared" si="13"/>
        <v>9</v>
      </c>
      <c r="I25" s="104">
        <f t="shared" si="13"/>
        <v>10</v>
      </c>
      <c r="J25" s="104">
        <f t="shared" si="13"/>
        <v>11</v>
      </c>
      <c r="K25" s="104">
        <f t="shared" si="13"/>
        <v>12</v>
      </c>
      <c r="L25" s="104">
        <f t="shared" si="13"/>
        <v>8</v>
      </c>
      <c r="M25" s="105">
        <f t="shared" si="13"/>
        <v>41</v>
      </c>
      <c r="N25" s="104">
        <f t="shared" si="13"/>
        <v>12</v>
      </c>
      <c r="O25" s="104">
        <f t="shared" si="13"/>
        <v>11</v>
      </c>
      <c r="P25" s="104">
        <f t="shared" si="13"/>
        <v>2</v>
      </c>
      <c r="Q25" s="104">
        <f t="shared" si="13"/>
        <v>2</v>
      </c>
      <c r="R25" s="105">
        <f t="shared" si="13"/>
        <v>27</v>
      </c>
      <c r="S25" s="104">
        <f t="shared" si="13"/>
        <v>15</v>
      </c>
      <c r="T25" s="104">
        <f t="shared" si="13"/>
        <v>8</v>
      </c>
      <c r="U25" s="104">
        <f t="shared" si="13"/>
        <v>1</v>
      </c>
      <c r="V25" s="104">
        <f t="shared" si="13"/>
        <v>0</v>
      </c>
      <c r="W25" s="105">
        <f t="shared" si="13"/>
        <v>24</v>
      </c>
      <c r="X25" s="104">
        <f t="shared" si="13"/>
        <v>15</v>
      </c>
      <c r="Y25" s="104">
        <f t="shared" si="13"/>
        <v>8</v>
      </c>
      <c r="Z25" s="104">
        <f t="shared" si="13"/>
        <v>0</v>
      </c>
      <c r="AA25" s="104">
        <f t="shared" si="13"/>
        <v>0</v>
      </c>
      <c r="AB25" s="105">
        <f t="shared" si="13"/>
        <v>23</v>
      </c>
      <c r="AC25" s="104">
        <f t="shared" si="13"/>
        <v>14</v>
      </c>
      <c r="AD25" s="104">
        <f t="shared" si="13"/>
        <v>8</v>
      </c>
      <c r="AE25" s="104">
        <f t="shared" si="13"/>
        <v>1</v>
      </c>
      <c r="AF25" s="104">
        <f t="shared" si="13"/>
        <v>1</v>
      </c>
      <c r="AG25" s="105">
        <f t="shared" si="13"/>
        <v>24</v>
      </c>
      <c r="AI25" s="104">
        <f t="shared" si="13"/>
        <v>148</v>
      </c>
    </row>
    <row r="26" spans="2:35" ht="15.75" thickTop="1" x14ac:dyDescent="0.25"/>
  </sheetData>
  <mergeCells count="34">
    <mergeCell ref="AG1:AG3"/>
    <mergeCell ref="AI1:AI3"/>
    <mergeCell ref="F2:G2"/>
    <mergeCell ref="I2:J2"/>
    <mergeCell ref="K2:L2"/>
    <mergeCell ref="N2:O2"/>
    <mergeCell ref="P2:Q2"/>
    <mergeCell ref="I1:L1"/>
    <mergeCell ref="M1:M3"/>
    <mergeCell ref="N1:Q1"/>
    <mergeCell ref="R1:R3"/>
    <mergeCell ref="S1:V1"/>
    <mergeCell ref="W1:W3"/>
    <mergeCell ref="S2:T2"/>
    <mergeCell ref="U2:V2"/>
    <mergeCell ref="F1:G1"/>
    <mergeCell ref="AC2:AD2"/>
    <mergeCell ref="AE2:AF2"/>
    <mergeCell ref="B7:B11"/>
    <mergeCell ref="B12:B15"/>
    <mergeCell ref="X1:AA1"/>
    <mergeCell ref="AB1:AB3"/>
    <mergeCell ref="AC1:AF1"/>
    <mergeCell ref="B1:B3"/>
    <mergeCell ref="C1:C3"/>
    <mergeCell ref="D1:D3"/>
    <mergeCell ref="E1:E3"/>
    <mergeCell ref="H1:H3"/>
    <mergeCell ref="B4:B5"/>
    <mergeCell ref="B16:B17"/>
    <mergeCell ref="B18:B20"/>
    <mergeCell ref="B21:B22"/>
    <mergeCell ref="X2:Y2"/>
    <mergeCell ref="Z2:AA2"/>
  </mergeCells>
  <pageMargins left="0" right="0" top="0" bottom="0" header="0" footer="0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1"/>
  <sheetViews>
    <sheetView tabSelected="1" topLeftCell="A38" zoomScale="50" zoomScaleNormal="50" workbookViewId="0">
      <selection activeCell="AH45" sqref="AH45"/>
    </sheetView>
  </sheetViews>
  <sheetFormatPr baseColWidth="10" defaultRowHeight="21" x14ac:dyDescent="0.25"/>
  <cols>
    <col min="1" max="1" width="8" style="1" bestFit="1" customWidth="1"/>
    <col min="2" max="2" width="14.42578125" style="1" bestFit="1" customWidth="1"/>
    <col min="3" max="3" width="12" style="1" customWidth="1"/>
    <col min="4" max="4" width="9.42578125" style="1" customWidth="1"/>
    <col min="5" max="5" width="13.28515625" style="2" customWidth="1"/>
    <col min="6" max="6" width="2.7109375" style="1" customWidth="1"/>
    <col min="7" max="7" width="13.28515625" style="2" customWidth="1"/>
    <col min="8" max="8" width="22.140625" style="1" bestFit="1" customWidth="1"/>
    <col min="9" max="9" width="5.7109375" style="1" bestFit="1" customWidth="1"/>
    <col min="10" max="10" width="9.42578125" style="1" customWidth="1"/>
    <col min="11" max="11" width="9.42578125" style="2" customWidth="1"/>
    <col min="12" max="12" width="2.7109375" style="1" customWidth="1"/>
    <col min="13" max="13" width="10.5703125" style="2" customWidth="1"/>
    <col min="14" max="14" width="33" style="1" customWidth="1"/>
    <col min="15" max="15" width="5.7109375" style="1" bestFit="1" customWidth="1"/>
    <col min="16" max="16" width="9.42578125" style="1" customWidth="1"/>
    <col min="17" max="17" width="10.140625" style="2" customWidth="1"/>
    <col min="18" max="18" width="2.7109375" style="1" customWidth="1"/>
    <col min="19" max="19" width="16.85546875" style="2" customWidth="1"/>
    <col min="20" max="20" width="23" style="1" customWidth="1"/>
    <col min="21" max="21" width="6.28515625" style="1" customWidth="1"/>
    <col min="22" max="22" width="9.42578125" style="1" customWidth="1"/>
    <col min="23" max="23" width="12.7109375" style="2" customWidth="1"/>
    <col min="24" max="24" width="2.7109375" style="1" customWidth="1"/>
    <col min="25" max="25" width="12.28515625" style="2" customWidth="1"/>
    <col min="26" max="26" width="18.42578125" style="1" bestFit="1" customWidth="1"/>
    <col min="27" max="27" width="5.7109375" style="1" bestFit="1" customWidth="1"/>
    <col min="28" max="28" width="9.42578125" style="1" customWidth="1"/>
    <col min="29" max="29" width="11.28515625" style="2" customWidth="1"/>
    <col min="30" max="30" width="2.7109375" style="1" customWidth="1"/>
    <col min="31" max="31" width="13.28515625" style="2" customWidth="1"/>
    <col min="32" max="32" width="18.140625" style="1" customWidth="1"/>
    <col min="33" max="33" width="6.140625" style="1" customWidth="1"/>
    <col min="34" max="34" width="9.42578125" style="1" customWidth="1"/>
    <col min="35" max="35" width="11.140625" style="2" customWidth="1"/>
    <col min="36" max="36" width="2.7109375" style="1" customWidth="1"/>
    <col min="37" max="37" width="10.5703125" style="2" customWidth="1"/>
    <col min="38" max="38" width="18.140625" style="1" bestFit="1" customWidth="1"/>
    <col min="39" max="39" width="6.28515625" style="1" customWidth="1"/>
    <col min="40" max="40" width="9.42578125" style="1" customWidth="1"/>
    <col min="41" max="41" width="10.140625" style="2" customWidth="1"/>
    <col min="42" max="42" width="2.7109375" style="1" customWidth="1"/>
    <col min="43" max="43" width="10.5703125" style="2" customWidth="1"/>
    <col min="44" max="44" width="12.140625" style="1" bestFit="1" customWidth="1"/>
    <col min="45" max="45" width="5" style="1" customWidth="1"/>
    <col min="46" max="46" width="9.42578125" style="1" customWidth="1"/>
    <col min="47" max="47" width="13.42578125" style="2" customWidth="1"/>
    <col min="48" max="48" width="2.7109375" style="1" customWidth="1"/>
    <col min="49" max="49" width="13.28515625" style="2" customWidth="1"/>
    <col min="50" max="50" width="15.5703125" style="1" bestFit="1" customWidth="1"/>
    <col min="51" max="51" width="9.28515625" style="1" customWidth="1"/>
    <col min="52" max="52" width="12.7109375" style="1" bestFit="1" customWidth="1"/>
    <col min="53" max="53" width="13.7109375" style="1" customWidth="1"/>
    <col min="54" max="57" width="11.42578125" style="1"/>
    <col min="58" max="58" width="12.7109375" style="1" bestFit="1" customWidth="1"/>
    <col min="59" max="63" width="11.42578125" style="1"/>
    <col min="64" max="64" width="13.140625" style="1" bestFit="1" customWidth="1"/>
    <col min="65" max="69" width="11.42578125" style="1"/>
    <col min="70" max="70" width="13.140625" style="1" bestFit="1" customWidth="1"/>
    <col min="71" max="16384" width="11.42578125" style="1"/>
  </cols>
  <sheetData>
    <row r="1" spans="1:51" ht="48" customHeight="1" thickTop="1" thickBot="1" x14ac:dyDescent="0.3">
      <c r="A1" s="186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O1" s="187"/>
      <c r="AP1" s="187"/>
      <c r="AQ1" s="187"/>
      <c r="AR1" s="187"/>
      <c r="AS1" s="187"/>
      <c r="AT1" s="187"/>
      <c r="AU1" s="187"/>
      <c r="AV1" s="187"/>
      <c r="AW1" s="187"/>
      <c r="AX1" s="188"/>
    </row>
    <row r="2" spans="1:51" ht="22.5" thickTop="1" thickBot="1" x14ac:dyDescent="0.3"/>
    <row r="3" spans="1:51" ht="48" customHeight="1" thickTop="1" thickBot="1" x14ac:dyDescent="0.3">
      <c r="A3" s="189" t="s">
        <v>1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1"/>
      <c r="T3" s="192" t="s">
        <v>2</v>
      </c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4"/>
    </row>
    <row r="4" spans="1:51" ht="21.75" thickTop="1" x14ac:dyDescent="0.25"/>
    <row r="5" spans="1:51" ht="21.75" thickBot="1" x14ac:dyDescent="0.3">
      <c r="V5" s="3"/>
      <c r="Z5" s="3"/>
      <c r="AD5" s="3"/>
      <c r="AH5" s="3"/>
      <c r="AL5" s="3"/>
      <c r="AP5" s="3"/>
      <c r="AT5" s="3"/>
      <c r="AX5" s="3"/>
    </row>
    <row r="6" spans="1:51" s="4" customFormat="1" ht="24.75" thickTop="1" thickBot="1" x14ac:dyDescent="0.3">
      <c r="D6" s="195" t="s">
        <v>3</v>
      </c>
      <c r="E6" s="196"/>
      <c r="F6" s="197"/>
      <c r="G6" s="2"/>
      <c r="H6" s="195" t="s">
        <v>4</v>
      </c>
      <c r="I6" s="197"/>
      <c r="K6" s="195" t="s">
        <v>5</v>
      </c>
      <c r="L6" s="196"/>
      <c r="M6" s="197"/>
      <c r="N6" s="5"/>
      <c r="O6" s="195" t="s">
        <v>6</v>
      </c>
      <c r="P6" s="196"/>
      <c r="Q6" s="197"/>
      <c r="S6" s="2"/>
      <c r="T6" s="198" t="s">
        <v>3</v>
      </c>
      <c r="U6" s="199"/>
      <c r="V6" s="3"/>
      <c r="W6" s="198" t="s">
        <v>4</v>
      </c>
      <c r="X6" s="200"/>
      <c r="Y6" s="199"/>
      <c r="Z6" s="3"/>
      <c r="AA6" s="198" t="s">
        <v>5</v>
      </c>
      <c r="AB6" s="200"/>
      <c r="AC6" s="199"/>
      <c r="AD6" s="3"/>
      <c r="AE6" s="2"/>
      <c r="AF6" s="198" t="s">
        <v>6</v>
      </c>
      <c r="AG6" s="199"/>
      <c r="AH6" s="3"/>
      <c r="AI6" s="198" t="s">
        <v>7</v>
      </c>
      <c r="AJ6" s="200"/>
      <c r="AK6" s="199"/>
      <c r="AL6" s="3"/>
      <c r="AM6" s="198" t="s">
        <v>8</v>
      </c>
      <c r="AN6" s="200"/>
      <c r="AO6" s="199"/>
      <c r="AP6" s="3"/>
      <c r="AQ6" s="198" t="s">
        <v>9</v>
      </c>
      <c r="AR6" s="200"/>
      <c r="AS6" s="199"/>
      <c r="AT6" s="3"/>
      <c r="AU6" s="198" t="s">
        <v>10</v>
      </c>
      <c r="AV6" s="200"/>
      <c r="AW6" s="199"/>
      <c r="AX6" s="3"/>
    </row>
    <row r="7" spans="1:51" s="3" customFormat="1" ht="22.5" thickTop="1" thickBot="1" x14ac:dyDescent="0.3">
      <c r="D7" s="179" t="s">
        <v>11</v>
      </c>
      <c r="E7" s="180"/>
      <c r="F7" s="181"/>
      <c r="G7" s="2"/>
      <c r="H7" s="179" t="s">
        <v>12</v>
      </c>
      <c r="I7" s="181"/>
      <c r="K7" s="179" t="s">
        <v>13</v>
      </c>
      <c r="L7" s="180"/>
      <c r="M7" s="181"/>
      <c r="N7" s="2"/>
      <c r="O7" s="179" t="s">
        <v>14</v>
      </c>
      <c r="P7" s="180"/>
      <c r="Q7" s="181"/>
      <c r="S7" s="2"/>
      <c r="T7" s="176" t="s">
        <v>12</v>
      </c>
      <c r="U7" s="178"/>
      <c r="W7" s="176" t="s">
        <v>13</v>
      </c>
      <c r="X7" s="177"/>
      <c r="Y7" s="178"/>
      <c r="AA7" s="176" t="s">
        <v>15</v>
      </c>
      <c r="AB7" s="177"/>
      <c r="AC7" s="178"/>
      <c r="AE7" s="2"/>
      <c r="AF7" s="176" t="s">
        <v>16</v>
      </c>
      <c r="AG7" s="178"/>
      <c r="AI7" s="176" t="s">
        <v>17</v>
      </c>
      <c r="AJ7" s="177"/>
      <c r="AK7" s="178"/>
      <c r="AM7" s="176" t="s">
        <v>18</v>
      </c>
      <c r="AN7" s="177"/>
      <c r="AO7" s="178"/>
      <c r="AQ7" s="176" t="s">
        <v>19</v>
      </c>
      <c r="AR7" s="177"/>
      <c r="AS7" s="178"/>
      <c r="AU7" s="176" t="s">
        <v>20</v>
      </c>
      <c r="AV7" s="177"/>
      <c r="AW7" s="178"/>
    </row>
    <row r="8" spans="1:51" s="3" customFormat="1" ht="22.5" thickTop="1" thickBot="1" x14ac:dyDescent="0.3">
      <c r="D8" s="179" t="s">
        <v>21</v>
      </c>
      <c r="E8" s="180"/>
      <c r="F8" s="181"/>
      <c r="G8" s="2"/>
      <c r="H8" s="179" t="s">
        <v>22</v>
      </c>
      <c r="I8" s="181"/>
      <c r="K8" s="183" t="s">
        <v>23</v>
      </c>
      <c r="L8" s="184"/>
      <c r="M8" s="185"/>
      <c r="N8" s="2"/>
      <c r="O8" s="179" t="s">
        <v>24</v>
      </c>
      <c r="P8" s="180"/>
      <c r="Q8" s="181"/>
      <c r="S8" s="2"/>
      <c r="T8" s="176" t="s">
        <v>25</v>
      </c>
      <c r="U8" s="178"/>
      <c r="W8" s="176" t="s">
        <v>26</v>
      </c>
      <c r="X8" s="177"/>
      <c r="Y8" s="178"/>
      <c r="AA8" s="176" t="s">
        <v>27</v>
      </c>
      <c r="AB8" s="177"/>
      <c r="AC8" s="178"/>
      <c r="AE8" s="2"/>
      <c r="AF8" s="176" t="s">
        <v>22</v>
      </c>
      <c r="AG8" s="178"/>
      <c r="AI8" s="176" t="s">
        <v>28</v>
      </c>
      <c r="AJ8" s="177"/>
      <c r="AK8" s="178"/>
      <c r="AM8" s="176" t="s">
        <v>29</v>
      </c>
      <c r="AN8" s="177"/>
      <c r="AO8" s="178"/>
      <c r="AQ8" s="176" t="s">
        <v>23</v>
      </c>
      <c r="AR8" s="177"/>
      <c r="AS8" s="178"/>
      <c r="AU8" s="176" t="s">
        <v>30</v>
      </c>
      <c r="AV8" s="177"/>
      <c r="AW8" s="178"/>
    </row>
    <row r="9" spans="1:51" s="3" customFormat="1" ht="22.5" thickTop="1" thickBot="1" x14ac:dyDescent="0.3">
      <c r="D9" s="179" t="s">
        <v>31</v>
      </c>
      <c r="E9" s="180"/>
      <c r="F9" s="181"/>
      <c r="G9" s="2"/>
      <c r="H9" s="179" t="s">
        <v>32</v>
      </c>
      <c r="I9" s="181"/>
      <c r="K9" s="179" t="s">
        <v>33</v>
      </c>
      <c r="L9" s="180"/>
      <c r="M9" s="181"/>
      <c r="N9" s="2"/>
      <c r="O9" s="179" t="s">
        <v>34</v>
      </c>
      <c r="P9" s="180"/>
      <c r="Q9" s="181"/>
      <c r="S9" s="2"/>
      <c r="T9" s="176" t="s">
        <v>35</v>
      </c>
      <c r="U9" s="178"/>
      <c r="W9" s="176" t="s">
        <v>36</v>
      </c>
      <c r="X9" s="177"/>
      <c r="Y9" s="178"/>
      <c r="AA9" s="176" t="s">
        <v>37</v>
      </c>
      <c r="AB9" s="177"/>
      <c r="AC9" s="178"/>
      <c r="AE9" s="2"/>
      <c r="AF9" s="176" t="s">
        <v>32</v>
      </c>
      <c r="AG9" s="178"/>
      <c r="AI9" s="176" t="s">
        <v>21</v>
      </c>
      <c r="AJ9" s="177"/>
      <c r="AK9" s="178"/>
      <c r="AM9" s="176" t="s">
        <v>38</v>
      </c>
      <c r="AN9" s="177"/>
      <c r="AO9" s="178"/>
      <c r="AQ9" s="176" t="s">
        <v>39</v>
      </c>
      <c r="AR9" s="177"/>
      <c r="AS9" s="178"/>
      <c r="AU9" s="176" t="s">
        <v>40</v>
      </c>
      <c r="AV9" s="177"/>
      <c r="AW9" s="178"/>
    </row>
    <row r="10" spans="1:51" s="3" customFormat="1" ht="22.5" thickTop="1" thickBot="1" x14ac:dyDescent="0.3">
      <c r="D10" s="179" t="s">
        <v>38</v>
      </c>
      <c r="E10" s="180"/>
      <c r="F10" s="181"/>
      <c r="G10" s="2"/>
      <c r="H10" s="179" t="s">
        <v>41</v>
      </c>
      <c r="I10" s="181"/>
      <c r="K10" s="179" t="s">
        <v>42</v>
      </c>
      <c r="L10" s="180"/>
      <c r="M10" s="181"/>
      <c r="N10" s="2"/>
      <c r="O10" s="179" t="s">
        <v>43</v>
      </c>
      <c r="P10" s="180"/>
      <c r="Q10" s="181"/>
      <c r="S10" s="2"/>
      <c r="T10" s="176" t="s">
        <v>44</v>
      </c>
      <c r="U10" s="178"/>
      <c r="W10" s="176" t="s">
        <v>41</v>
      </c>
      <c r="X10" s="177"/>
      <c r="Y10" s="178"/>
      <c r="AA10" s="176" t="s">
        <v>45</v>
      </c>
      <c r="AB10" s="177"/>
      <c r="AC10" s="178"/>
      <c r="AE10" s="2"/>
      <c r="AI10" s="176" t="s">
        <v>46</v>
      </c>
      <c r="AJ10" s="177"/>
      <c r="AK10" s="178"/>
      <c r="AM10" s="176" t="s">
        <v>47</v>
      </c>
      <c r="AN10" s="177"/>
      <c r="AO10" s="178"/>
      <c r="AQ10" s="176" t="s">
        <v>48</v>
      </c>
      <c r="AR10" s="177"/>
      <c r="AS10" s="178"/>
      <c r="AU10" s="176" t="s">
        <v>49</v>
      </c>
      <c r="AV10" s="177"/>
      <c r="AW10" s="178"/>
    </row>
    <row r="11" spans="1:51" s="3" customFormat="1" ht="22.5" thickTop="1" thickBot="1" x14ac:dyDescent="0.3">
      <c r="D11" s="179" t="s">
        <v>50</v>
      </c>
      <c r="E11" s="180"/>
      <c r="F11" s="181"/>
      <c r="G11" s="2"/>
      <c r="H11" s="179" t="s">
        <v>51</v>
      </c>
      <c r="I11" s="181"/>
      <c r="K11" s="182"/>
      <c r="L11" s="182"/>
      <c r="M11" s="182"/>
      <c r="N11" s="2"/>
      <c r="O11" s="2"/>
      <c r="Q11" s="2"/>
      <c r="S11" s="2"/>
      <c r="W11" s="2"/>
      <c r="Y11" s="2"/>
      <c r="AC11" s="2"/>
      <c r="AE11" s="2"/>
      <c r="AI11" s="2"/>
      <c r="AK11" s="2"/>
      <c r="AO11" s="2"/>
      <c r="AQ11" s="2"/>
      <c r="AU11" s="2"/>
      <c r="AW11" s="2"/>
    </row>
    <row r="12" spans="1:51" ht="22.5" thickTop="1" thickBot="1" x14ac:dyDescent="0.3">
      <c r="F12" s="10"/>
      <c r="N12" s="10"/>
      <c r="O12" s="10"/>
      <c r="P12" s="10"/>
      <c r="R12" s="10"/>
    </row>
    <row r="13" spans="1:51" s="11" customFormat="1" ht="35.25" thickTop="1" thickBot="1" x14ac:dyDescent="0.3">
      <c r="A13" s="173" t="s">
        <v>52</v>
      </c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  <c r="AU13" s="174"/>
      <c r="AV13" s="174"/>
      <c r="AW13" s="174"/>
      <c r="AX13" s="175"/>
    </row>
    <row r="14" spans="1:51" ht="22.5" thickTop="1" thickBot="1" x14ac:dyDescent="0.3">
      <c r="O14" s="10"/>
      <c r="P14" s="10"/>
      <c r="R14" s="10"/>
    </row>
    <row r="15" spans="1:51" ht="22.5" thickTop="1" thickBot="1" x14ac:dyDescent="0.3">
      <c r="A15" s="12" t="s">
        <v>53</v>
      </c>
      <c r="B15" s="12" t="s">
        <v>54</v>
      </c>
      <c r="C15" s="80" t="s">
        <v>55</v>
      </c>
      <c r="D15" s="13" t="s">
        <v>56</v>
      </c>
      <c r="E15" s="149" t="s">
        <v>57</v>
      </c>
      <c r="F15" s="150"/>
      <c r="G15" s="151"/>
      <c r="H15" s="12" t="s">
        <v>58</v>
      </c>
      <c r="I15" s="14"/>
      <c r="J15" s="12" t="s">
        <v>56</v>
      </c>
      <c r="K15" s="149" t="s">
        <v>57</v>
      </c>
      <c r="L15" s="150"/>
      <c r="M15" s="151"/>
      <c r="N15" s="12" t="s">
        <v>58</v>
      </c>
      <c r="O15" s="14"/>
      <c r="P15" s="12" t="s">
        <v>56</v>
      </c>
      <c r="Q15" s="149" t="s">
        <v>57</v>
      </c>
      <c r="R15" s="150"/>
      <c r="S15" s="151"/>
      <c r="T15" s="12" t="s">
        <v>58</v>
      </c>
      <c r="U15" s="14"/>
      <c r="V15" s="12" t="s">
        <v>56</v>
      </c>
      <c r="W15" s="149" t="s">
        <v>57</v>
      </c>
      <c r="X15" s="150"/>
      <c r="Y15" s="151"/>
      <c r="Z15" s="12" t="s">
        <v>58</v>
      </c>
      <c r="AB15" s="12" t="s">
        <v>56</v>
      </c>
      <c r="AC15" s="149" t="s">
        <v>57</v>
      </c>
      <c r="AD15" s="150"/>
      <c r="AE15" s="151"/>
      <c r="AF15" s="12" t="s">
        <v>58</v>
      </c>
      <c r="AH15" s="12" t="s">
        <v>56</v>
      </c>
      <c r="AI15" s="149" t="s">
        <v>57</v>
      </c>
      <c r="AJ15" s="150"/>
      <c r="AK15" s="151"/>
      <c r="AL15" s="12" t="s">
        <v>58</v>
      </c>
      <c r="AN15" s="12" t="s">
        <v>56</v>
      </c>
      <c r="AO15" s="149" t="s">
        <v>57</v>
      </c>
      <c r="AP15" s="150"/>
      <c r="AQ15" s="151"/>
      <c r="AR15" s="12" t="s">
        <v>58</v>
      </c>
      <c r="AT15" s="12" t="s">
        <v>56</v>
      </c>
      <c r="AU15" s="149" t="s">
        <v>57</v>
      </c>
      <c r="AV15" s="150"/>
      <c r="AW15" s="151"/>
      <c r="AX15" s="12" t="s">
        <v>58</v>
      </c>
      <c r="AY15" s="12" t="s">
        <v>53</v>
      </c>
    </row>
    <row r="16" spans="1:51" ht="30" customHeight="1" thickTop="1" thickBot="1" x14ac:dyDescent="0.3">
      <c r="A16" s="164">
        <v>45130</v>
      </c>
      <c r="B16" s="15" t="s">
        <v>59</v>
      </c>
      <c r="C16" s="18" t="s">
        <v>60</v>
      </c>
      <c r="D16" s="16">
        <v>1</v>
      </c>
      <c r="E16" s="17" t="s">
        <v>16</v>
      </c>
      <c r="F16" s="18" t="s">
        <v>61</v>
      </c>
      <c r="G16" s="17" t="s">
        <v>22</v>
      </c>
      <c r="H16" s="18" t="s">
        <v>62</v>
      </c>
      <c r="J16" s="67"/>
      <c r="K16" s="68"/>
      <c r="L16" s="67"/>
      <c r="M16" s="68"/>
      <c r="N16" s="67"/>
      <c r="P16" s="67"/>
      <c r="Q16" s="68"/>
      <c r="R16" s="67"/>
      <c r="S16" s="68"/>
      <c r="T16" s="67"/>
      <c r="V16" s="67"/>
      <c r="W16" s="68"/>
      <c r="X16" s="67"/>
      <c r="Y16" s="68"/>
      <c r="Z16" s="67"/>
      <c r="AA16" s="67"/>
      <c r="AB16" s="67"/>
      <c r="AC16" s="68"/>
      <c r="AD16" s="67"/>
      <c r="AE16" s="68"/>
      <c r="AF16" s="67"/>
      <c r="AG16" s="67"/>
      <c r="AH16" s="67"/>
      <c r="AI16" s="68"/>
      <c r="AJ16" s="67"/>
      <c r="AK16" s="68"/>
      <c r="AL16" s="67"/>
      <c r="AM16" s="67"/>
      <c r="AN16" s="67"/>
      <c r="AO16" s="68"/>
      <c r="AP16" s="67"/>
      <c r="AQ16" s="68"/>
      <c r="AR16" s="67"/>
      <c r="AS16" s="67"/>
      <c r="AT16" s="67"/>
      <c r="AU16" s="68"/>
      <c r="AV16" s="67"/>
      <c r="AW16" s="68"/>
      <c r="AX16" s="67"/>
      <c r="AY16" s="164">
        <v>45130</v>
      </c>
    </row>
    <row r="17" spans="1:51" ht="30" thickTop="1" thickBot="1" x14ac:dyDescent="0.3">
      <c r="A17" s="165"/>
      <c r="B17" s="19" t="s">
        <v>59</v>
      </c>
      <c r="C17" s="167" t="s">
        <v>63</v>
      </c>
      <c r="D17" s="20">
        <v>2</v>
      </c>
      <c r="E17" s="21" t="s">
        <v>11</v>
      </c>
      <c r="F17" s="22" t="s">
        <v>61</v>
      </c>
      <c r="G17" s="21" t="s">
        <v>21</v>
      </c>
      <c r="H17" s="23" t="s">
        <v>64</v>
      </c>
      <c r="J17" s="24">
        <v>3</v>
      </c>
      <c r="K17" s="21" t="s">
        <v>12</v>
      </c>
      <c r="L17" s="22" t="s">
        <v>61</v>
      </c>
      <c r="M17" s="21" t="s">
        <v>22</v>
      </c>
      <c r="N17" s="23" t="s">
        <v>65</v>
      </c>
      <c r="P17" s="24">
        <v>4</v>
      </c>
      <c r="Q17" s="28" t="s">
        <v>23</v>
      </c>
      <c r="R17" s="22" t="s">
        <v>61</v>
      </c>
      <c r="S17" s="89" t="s">
        <v>13</v>
      </c>
      <c r="T17" s="23" t="s">
        <v>66</v>
      </c>
      <c r="V17" s="67"/>
      <c r="W17" s="68"/>
      <c r="X17" s="67"/>
      <c r="Y17" s="68"/>
      <c r="Z17" s="67"/>
      <c r="AA17" s="67"/>
      <c r="AB17" s="67"/>
      <c r="AC17" s="68"/>
      <c r="AD17" s="67"/>
      <c r="AE17" s="68"/>
      <c r="AF17" s="67"/>
      <c r="AG17" s="67"/>
      <c r="AH17" s="67"/>
      <c r="AI17" s="68"/>
      <c r="AJ17" s="67"/>
      <c r="AK17" s="68"/>
      <c r="AL17" s="67"/>
      <c r="AM17" s="67"/>
      <c r="AN17" s="67"/>
      <c r="AO17" s="68"/>
      <c r="AP17" s="67"/>
      <c r="AQ17" s="68"/>
      <c r="AR17" s="67"/>
      <c r="AS17" s="67"/>
      <c r="AT17" s="67"/>
      <c r="AU17" s="68"/>
      <c r="AV17" s="67"/>
      <c r="AW17" s="68"/>
      <c r="AX17" s="67"/>
      <c r="AY17" s="165"/>
    </row>
    <row r="18" spans="1:51" ht="30" thickTop="1" thickBot="1" x14ac:dyDescent="0.3">
      <c r="A18" s="165"/>
      <c r="B18" s="19" t="s">
        <v>59</v>
      </c>
      <c r="C18" s="168"/>
      <c r="D18" s="26">
        <v>5</v>
      </c>
      <c r="E18" s="6" t="s">
        <v>31</v>
      </c>
      <c r="F18" s="22" t="s">
        <v>61</v>
      </c>
      <c r="G18" s="6" t="s">
        <v>38</v>
      </c>
      <c r="H18" s="27" t="s">
        <v>67</v>
      </c>
      <c r="J18" s="24">
        <v>6</v>
      </c>
      <c r="K18" s="6" t="s">
        <v>32</v>
      </c>
      <c r="L18" s="22" t="s">
        <v>61</v>
      </c>
      <c r="M18" s="6" t="s">
        <v>41</v>
      </c>
      <c r="N18" s="23" t="s">
        <v>68</v>
      </c>
      <c r="P18" s="24">
        <v>7</v>
      </c>
      <c r="Q18" s="21" t="s">
        <v>33</v>
      </c>
      <c r="R18" s="22" t="s">
        <v>61</v>
      </c>
      <c r="S18" s="97" t="s">
        <v>42</v>
      </c>
      <c r="T18" s="27" t="s">
        <v>69</v>
      </c>
      <c r="V18" s="24">
        <v>8</v>
      </c>
      <c r="W18" s="6" t="s">
        <v>34</v>
      </c>
      <c r="X18" s="22" t="s">
        <v>61</v>
      </c>
      <c r="Y18" s="6" t="s">
        <v>43</v>
      </c>
      <c r="Z18" s="27" t="s">
        <v>70</v>
      </c>
      <c r="AY18" s="165"/>
    </row>
    <row r="19" spans="1:51" ht="22.5" thickTop="1" thickBot="1" x14ac:dyDescent="0.3">
      <c r="A19" s="165"/>
      <c r="AY19" s="165"/>
    </row>
    <row r="20" spans="1:51" ht="30" thickTop="1" thickBot="1" x14ac:dyDescent="0.3">
      <c r="A20" s="166"/>
      <c r="B20" s="23" t="s">
        <v>71</v>
      </c>
      <c r="C20" s="23" t="s">
        <v>63</v>
      </c>
      <c r="D20" s="24">
        <v>9</v>
      </c>
      <c r="E20" s="28" t="s">
        <v>14</v>
      </c>
      <c r="F20" s="22" t="s">
        <v>61</v>
      </c>
      <c r="G20" s="21" t="s">
        <v>24</v>
      </c>
      <c r="H20" s="27" t="s">
        <v>72</v>
      </c>
      <c r="J20" s="169" t="s">
        <v>221</v>
      </c>
      <c r="K20" s="169"/>
      <c r="L20" s="169"/>
      <c r="M20" s="169"/>
      <c r="P20" s="67"/>
      <c r="Q20" s="68"/>
      <c r="R20" s="67"/>
      <c r="S20" s="68"/>
      <c r="T20" s="67"/>
      <c r="V20" s="67"/>
      <c r="W20" s="68"/>
      <c r="X20" s="67"/>
      <c r="Y20" s="68"/>
      <c r="Z20" s="67"/>
      <c r="AA20" s="67"/>
      <c r="AB20" s="67"/>
      <c r="AC20" s="68"/>
      <c r="AD20" s="67"/>
      <c r="AE20" s="68"/>
      <c r="AF20" s="67"/>
      <c r="AG20" s="67"/>
      <c r="AH20" s="67"/>
      <c r="AI20" s="68"/>
      <c r="AJ20" s="67"/>
      <c r="AK20" s="68"/>
      <c r="AL20" s="67"/>
      <c r="AM20" s="67"/>
      <c r="AN20" s="67"/>
      <c r="AO20" s="68"/>
      <c r="AP20" s="67"/>
      <c r="AQ20" s="68"/>
      <c r="AR20" s="67"/>
      <c r="AS20" s="67"/>
      <c r="AT20" s="67"/>
      <c r="AU20" s="68"/>
      <c r="AV20" s="67"/>
      <c r="AW20" s="68"/>
      <c r="AX20" s="67"/>
      <c r="AY20" s="166"/>
    </row>
    <row r="21" spans="1:51" ht="22.5" thickTop="1" thickBot="1" x14ac:dyDescent="0.3"/>
    <row r="22" spans="1:51" ht="22.5" thickTop="1" thickBot="1" x14ac:dyDescent="0.3">
      <c r="A22" s="12" t="s">
        <v>53</v>
      </c>
      <c r="B22" s="12" t="s">
        <v>54</v>
      </c>
      <c r="C22" s="80" t="s">
        <v>55</v>
      </c>
      <c r="D22" s="12" t="s">
        <v>56</v>
      </c>
      <c r="E22" s="149" t="s">
        <v>57</v>
      </c>
      <c r="F22" s="150"/>
      <c r="G22" s="151"/>
      <c r="H22" s="12" t="s">
        <v>58</v>
      </c>
      <c r="I22" s="14"/>
      <c r="J22" s="12" t="s">
        <v>56</v>
      </c>
      <c r="K22" s="149" t="s">
        <v>57</v>
      </c>
      <c r="L22" s="150"/>
      <c r="M22" s="151"/>
      <c r="N22" s="12" t="s">
        <v>58</v>
      </c>
      <c r="O22" s="14"/>
      <c r="P22" s="12" t="s">
        <v>56</v>
      </c>
      <c r="Q22" s="149" t="s">
        <v>57</v>
      </c>
      <c r="R22" s="150"/>
      <c r="S22" s="151"/>
      <c r="T22" s="12" t="s">
        <v>58</v>
      </c>
      <c r="U22" s="14"/>
      <c r="V22" s="12" t="s">
        <v>56</v>
      </c>
      <c r="W22" s="149" t="s">
        <v>57</v>
      </c>
      <c r="X22" s="150"/>
      <c r="Y22" s="151"/>
      <c r="Z22" s="12" t="s">
        <v>58</v>
      </c>
      <c r="AA22" s="14"/>
      <c r="AB22" s="12" t="s">
        <v>56</v>
      </c>
      <c r="AC22" s="149" t="s">
        <v>57</v>
      </c>
      <c r="AD22" s="150"/>
      <c r="AE22" s="151"/>
      <c r="AF22" s="12" t="s">
        <v>58</v>
      </c>
      <c r="AG22" s="14"/>
      <c r="AH22" s="12" t="s">
        <v>56</v>
      </c>
      <c r="AI22" s="149" t="s">
        <v>57</v>
      </c>
      <c r="AJ22" s="150"/>
      <c r="AK22" s="151"/>
      <c r="AL22" s="12" t="s">
        <v>58</v>
      </c>
      <c r="AM22" s="14"/>
      <c r="AN22" s="12" t="s">
        <v>56</v>
      </c>
      <c r="AO22" s="149" t="s">
        <v>57</v>
      </c>
      <c r="AP22" s="150"/>
      <c r="AQ22" s="151"/>
      <c r="AR22" s="12" t="s">
        <v>58</v>
      </c>
      <c r="AS22" s="14"/>
      <c r="AT22" s="12" t="s">
        <v>56</v>
      </c>
      <c r="AU22" s="149" t="s">
        <v>57</v>
      </c>
      <c r="AV22" s="150"/>
      <c r="AW22" s="151"/>
      <c r="AX22" s="12" t="s">
        <v>58</v>
      </c>
      <c r="AY22" s="12" t="s">
        <v>53</v>
      </c>
    </row>
    <row r="23" spans="1:51" ht="30" thickTop="1" thickBot="1" x14ac:dyDescent="0.3">
      <c r="A23" s="164">
        <v>45131</v>
      </c>
      <c r="B23" s="128" t="s">
        <v>305</v>
      </c>
      <c r="C23" s="23" t="s">
        <v>63</v>
      </c>
      <c r="D23" s="24">
        <v>10</v>
      </c>
      <c r="E23" s="21" t="s">
        <v>11</v>
      </c>
      <c r="F23" s="22" t="s">
        <v>61</v>
      </c>
      <c r="G23" s="6" t="s">
        <v>38</v>
      </c>
      <c r="H23" s="23" t="s">
        <v>66</v>
      </c>
      <c r="J23" s="24">
        <v>11</v>
      </c>
      <c r="K23" s="21" t="s">
        <v>21</v>
      </c>
      <c r="L23" s="22" t="s">
        <v>61</v>
      </c>
      <c r="M23" s="6" t="s">
        <v>50</v>
      </c>
      <c r="N23" s="23" t="s">
        <v>70</v>
      </c>
      <c r="AY23" s="164">
        <v>45131</v>
      </c>
    </row>
    <row r="24" spans="1:51" ht="30" thickTop="1" thickBot="1" x14ac:dyDescent="0.3">
      <c r="A24" s="165"/>
      <c r="B24" s="128" t="s">
        <v>305</v>
      </c>
      <c r="C24" s="18" t="s">
        <v>60</v>
      </c>
      <c r="D24" s="16">
        <v>14</v>
      </c>
      <c r="E24" s="17" t="s">
        <v>12</v>
      </c>
      <c r="F24" s="18" t="s">
        <v>61</v>
      </c>
      <c r="G24" s="8" t="s">
        <v>25</v>
      </c>
      <c r="H24" s="18" t="s">
        <v>64</v>
      </c>
      <c r="J24" s="16">
        <v>15</v>
      </c>
      <c r="K24" s="17" t="s">
        <v>35</v>
      </c>
      <c r="L24" s="18" t="s">
        <v>61</v>
      </c>
      <c r="M24" s="8" t="s">
        <v>44</v>
      </c>
      <c r="N24" s="18" t="s">
        <v>75</v>
      </c>
      <c r="P24" s="16">
        <v>16</v>
      </c>
      <c r="Q24" s="37" t="s">
        <v>14</v>
      </c>
      <c r="R24" s="18" t="s">
        <v>61</v>
      </c>
      <c r="S24" s="8" t="s">
        <v>27</v>
      </c>
      <c r="T24" s="18" t="s">
        <v>68</v>
      </c>
      <c r="V24" s="16">
        <v>17</v>
      </c>
      <c r="W24" s="17" t="s">
        <v>37</v>
      </c>
      <c r="X24" s="18" t="s">
        <v>61</v>
      </c>
      <c r="Y24" s="8" t="s">
        <v>45</v>
      </c>
      <c r="Z24" s="18" t="s">
        <v>69</v>
      </c>
      <c r="AB24" s="16">
        <v>18</v>
      </c>
      <c r="AC24" s="17" t="s">
        <v>17</v>
      </c>
      <c r="AD24" s="18" t="s">
        <v>61</v>
      </c>
      <c r="AE24" s="8" t="s">
        <v>28</v>
      </c>
      <c r="AF24" s="18" t="s">
        <v>67</v>
      </c>
      <c r="AH24" s="16">
        <v>19</v>
      </c>
      <c r="AI24" s="17" t="s">
        <v>21</v>
      </c>
      <c r="AJ24" s="18" t="s">
        <v>61</v>
      </c>
      <c r="AK24" s="8" t="s">
        <v>46</v>
      </c>
      <c r="AL24" s="18" t="s">
        <v>76</v>
      </c>
      <c r="AN24" s="16">
        <v>20</v>
      </c>
      <c r="AO24" s="17" t="s">
        <v>19</v>
      </c>
      <c r="AP24" s="18" t="s">
        <v>61</v>
      </c>
      <c r="AQ24" s="29" t="s">
        <v>23</v>
      </c>
      <c r="AR24" s="18" t="s">
        <v>77</v>
      </c>
      <c r="AT24" s="16">
        <v>21</v>
      </c>
      <c r="AU24" s="17" t="s">
        <v>39</v>
      </c>
      <c r="AV24" s="18" t="s">
        <v>61</v>
      </c>
      <c r="AW24" s="8" t="s">
        <v>48</v>
      </c>
      <c r="AX24" s="70" t="s">
        <v>78</v>
      </c>
      <c r="AY24" s="165"/>
    </row>
    <row r="25" spans="1:51" ht="30" thickTop="1" thickBot="1" x14ac:dyDescent="0.3">
      <c r="A25" s="165"/>
      <c r="B25" s="128" t="s">
        <v>306</v>
      </c>
      <c r="C25" s="18" t="s">
        <v>60</v>
      </c>
      <c r="D25" s="16">
        <v>22</v>
      </c>
      <c r="E25" s="17" t="s">
        <v>13</v>
      </c>
      <c r="F25" s="18" t="s">
        <v>61</v>
      </c>
      <c r="G25" s="8" t="s">
        <v>26</v>
      </c>
      <c r="H25" s="18" t="s">
        <v>64</v>
      </c>
      <c r="J25" s="16">
        <v>23</v>
      </c>
      <c r="K25" s="17" t="s">
        <v>36</v>
      </c>
      <c r="L25" s="18" t="s">
        <v>61</v>
      </c>
      <c r="M25" s="8" t="s">
        <v>41</v>
      </c>
      <c r="N25" s="18" t="s">
        <v>75</v>
      </c>
      <c r="P25" s="16">
        <v>24</v>
      </c>
      <c r="Q25" s="17" t="s">
        <v>16</v>
      </c>
      <c r="R25" s="18" t="s">
        <v>61</v>
      </c>
      <c r="S25" s="8" t="s">
        <v>32</v>
      </c>
      <c r="T25" s="18" t="s">
        <v>68</v>
      </c>
      <c r="V25" s="67"/>
      <c r="W25" s="68"/>
      <c r="X25" s="67"/>
      <c r="Y25" s="68"/>
      <c r="Z25" s="67"/>
      <c r="AB25" s="16">
        <v>25</v>
      </c>
      <c r="AC25" s="17" t="s">
        <v>18</v>
      </c>
      <c r="AD25" s="18" t="s">
        <v>61</v>
      </c>
      <c r="AE25" s="8" t="s">
        <v>29</v>
      </c>
      <c r="AF25" s="18" t="s">
        <v>67</v>
      </c>
      <c r="AH25" s="16">
        <v>26</v>
      </c>
      <c r="AI25" s="17" t="s">
        <v>38</v>
      </c>
      <c r="AJ25" s="18" t="s">
        <v>61</v>
      </c>
      <c r="AK25" s="8" t="s">
        <v>47</v>
      </c>
      <c r="AL25" s="18" t="s">
        <v>76</v>
      </c>
      <c r="AN25" s="16">
        <v>27</v>
      </c>
      <c r="AO25" s="17" t="s">
        <v>20</v>
      </c>
      <c r="AP25" s="18" t="s">
        <v>61</v>
      </c>
      <c r="AQ25" s="8" t="s">
        <v>30</v>
      </c>
      <c r="AR25" s="18" t="s">
        <v>77</v>
      </c>
      <c r="AT25" s="16">
        <v>28</v>
      </c>
      <c r="AU25" s="17" t="s">
        <v>40</v>
      </c>
      <c r="AV25" s="18" t="s">
        <v>61</v>
      </c>
      <c r="AW25" s="8" t="s">
        <v>49</v>
      </c>
      <c r="AX25" s="70" t="s">
        <v>78</v>
      </c>
      <c r="AY25" s="165"/>
    </row>
    <row r="26" spans="1:51" ht="22.5" thickTop="1" thickBot="1" x14ac:dyDescent="0.3">
      <c r="A26" s="165"/>
      <c r="AY26" s="165"/>
    </row>
    <row r="27" spans="1:51" ht="30" thickTop="1" thickBot="1" x14ac:dyDescent="0.3">
      <c r="A27" s="165"/>
      <c r="B27" s="128" t="s">
        <v>306</v>
      </c>
      <c r="C27" s="23" t="s">
        <v>63</v>
      </c>
      <c r="D27" s="24">
        <v>29</v>
      </c>
      <c r="E27" s="21" t="s">
        <v>12</v>
      </c>
      <c r="F27" s="22" t="s">
        <v>61</v>
      </c>
      <c r="G27" s="6" t="s">
        <v>41</v>
      </c>
      <c r="H27" s="23" t="s">
        <v>66</v>
      </c>
      <c r="J27" s="24">
        <v>30</v>
      </c>
      <c r="K27" s="21" t="s">
        <v>22</v>
      </c>
      <c r="L27" s="22" t="s">
        <v>61</v>
      </c>
      <c r="M27" s="6" t="s">
        <v>51</v>
      </c>
      <c r="N27" s="23" t="s">
        <v>70</v>
      </c>
      <c r="P27" s="24">
        <v>31</v>
      </c>
      <c r="Q27" s="28" t="s">
        <v>13</v>
      </c>
      <c r="R27" s="22" t="s">
        <v>61</v>
      </c>
      <c r="S27" s="97" t="s">
        <v>42</v>
      </c>
      <c r="T27" s="27" t="s">
        <v>65</v>
      </c>
      <c r="V27" s="24">
        <v>32</v>
      </c>
      <c r="W27" s="21" t="s">
        <v>33</v>
      </c>
      <c r="X27" s="22" t="s">
        <v>61</v>
      </c>
      <c r="Y27" s="98" t="s">
        <v>23</v>
      </c>
      <c r="Z27" s="27" t="s">
        <v>74</v>
      </c>
      <c r="AB27" s="67"/>
      <c r="AC27" s="68"/>
      <c r="AD27" s="67"/>
      <c r="AE27" s="68"/>
      <c r="AF27" s="67"/>
      <c r="AH27" s="67"/>
      <c r="AI27" s="68"/>
      <c r="AJ27" s="67"/>
      <c r="AK27" s="68"/>
      <c r="AL27" s="67"/>
      <c r="AN27" s="67"/>
      <c r="AO27" s="68"/>
      <c r="AP27" s="67"/>
      <c r="AQ27" s="68"/>
      <c r="AR27" s="67"/>
      <c r="AT27" s="67"/>
      <c r="AU27" s="68"/>
      <c r="AV27" s="67"/>
      <c r="AW27" s="68"/>
      <c r="AX27" s="67"/>
      <c r="AY27" s="165"/>
    </row>
    <row r="28" spans="1:51" ht="10.5" customHeight="1" thickTop="1" thickBot="1" x14ac:dyDescent="0.3">
      <c r="A28" s="165"/>
      <c r="AY28" s="165"/>
    </row>
    <row r="29" spans="1:51" ht="30" thickTop="1" thickBot="1" x14ac:dyDescent="0.3">
      <c r="A29" s="165"/>
      <c r="B29" s="128" t="s">
        <v>307</v>
      </c>
      <c r="C29" s="18" t="s">
        <v>60</v>
      </c>
      <c r="D29" s="16">
        <v>33</v>
      </c>
      <c r="E29" s="17" t="s">
        <v>25</v>
      </c>
      <c r="F29" s="18" t="s">
        <v>61</v>
      </c>
      <c r="G29" s="8" t="s">
        <v>35</v>
      </c>
      <c r="H29" s="18" t="s">
        <v>64</v>
      </c>
      <c r="J29" s="16">
        <v>34</v>
      </c>
      <c r="K29" s="17" t="s">
        <v>12</v>
      </c>
      <c r="L29" s="18" t="s">
        <v>61</v>
      </c>
      <c r="M29" s="8" t="s">
        <v>44</v>
      </c>
      <c r="N29" s="18" t="s">
        <v>75</v>
      </c>
      <c r="P29" s="16">
        <v>35</v>
      </c>
      <c r="Q29" s="37" t="s">
        <v>14</v>
      </c>
      <c r="R29" s="18" t="s">
        <v>61</v>
      </c>
      <c r="S29" s="8" t="s">
        <v>45</v>
      </c>
      <c r="T29" s="18" t="s">
        <v>68</v>
      </c>
      <c r="V29" s="16">
        <v>36</v>
      </c>
      <c r="W29" s="17" t="s">
        <v>27</v>
      </c>
      <c r="X29" s="18" t="s">
        <v>61</v>
      </c>
      <c r="Y29" s="8" t="s">
        <v>81</v>
      </c>
      <c r="Z29" s="18" t="s">
        <v>69</v>
      </c>
      <c r="AB29" s="16">
        <v>37</v>
      </c>
      <c r="AC29" s="17" t="s">
        <v>28</v>
      </c>
      <c r="AD29" s="18" t="s">
        <v>61</v>
      </c>
      <c r="AE29" s="8" t="s">
        <v>21</v>
      </c>
      <c r="AF29" s="18" t="s">
        <v>67</v>
      </c>
      <c r="AH29" s="16">
        <v>38</v>
      </c>
      <c r="AI29" s="17" t="s">
        <v>17</v>
      </c>
      <c r="AJ29" s="18" t="s">
        <v>61</v>
      </c>
      <c r="AK29" s="8" t="s">
        <v>46</v>
      </c>
      <c r="AL29" s="18" t="s">
        <v>76</v>
      </c>
      <c r="AN29" s="16">
        <v>39</v>
      </c>
      <c r="AO29" s="29" t="s">
        <v>23</v>
      </c>
      <c r="AP29" s="18" t="s">
        <v>61</v>
      </c>
      <c r="AQ29" s="8" t="s">
        <v>39</v>
      </c>
      <c r="AR29" s="18" t="s">
        <v>77</v>
      </c>
      <c r="AT29" s="16">
        <v>40</v>
      </c>
      <c r="AU29" s="17" t="s">
        <v>19</v>
      </c>
      <c r="AV29" s="18" t="s">
        <v>61</v>
      </c>
      <c r="AW29" s="8" t="s">
        <v>48</v>
      </c>
      <c r="AX29" s="70" t="s">
        <v>78</v>
      </c>
      <c r="AY29" s="165"/>
    </row>
    <row r="30" spans="1:51" ht="30" thickTop="1" thickBot="1" x14ac:dyDescent="0.3">
      <c r="A30" s="165"/>
      <c r="B30" s="128" t="s">
        <v>308</v>
      </c>
      <c r="C30" s="18" t="s">
        <v>60</v>
      </c>
      <c r="D30" s="16">
        <v>41</v>
      </c>
      <c r="E30" s="17" t="s">
        <v>26</v>
      </c>
      <c r="F30" s="18" t="s">
        <v>61</v>
      </c>
      <c r="G30" s="8" t="s">
        <v>36</v>
      </c>
      <c r="H30" s="18" t="s">
        <v>64</v>
      </c>
      <c r="J30" s="16">
        <v>42</v>
      </c>
      <c r="K30" s="17" t="s">
        <v>13</v>
      </c>
      <c r="L30" s="18" t="s">
        <v>61</v>
      </c>
      <c r="M30" s="8" t="s">
        <v>41</v>
      </c>
      <c r="N30" s="18" t="s">
        <v>75</v>
      </c>
      <c r="P30" s="67"/>
      <c r="Q30" s="68"/>
      <c r="R30" s="67"/>
      <c r="S30" s="68"/>
      <c r="T30" s="67"/>
      <c r="V30" s="67"/>
      <c r="W30" s="68"/>
      <c r="X30" s="67"/>
      <c r="Y30" s="68"/>
      <c r="Z30" s="67"/>
      <c r="AB30" s="16">
        <v>43</v>
      </c>
      <c r="AC30" s="17" t="s">
        <v>29</v>
      </c>
      <c r="AD30" s="18" t="s">
        <v>61</v>
      </c>
      <c r="AE30" s="8" t="s">
        <v>38</v>
      </c>
      <c r="AF30" s="18" t="s">
        <v>67</v>
      </c>
      <c r="AH30" s="16">
        <v>44</v>
      </c>
      <c r="AI30" s="17" t="s">
        <v>18</v>
      </c>
      <c r="AJ30" s="18" t="s">
        <v>61</v>
      </c>
      <c r="AK30" s="8" t="s">
        <v>47</v>
      </c>
      <c r="AL30" s="18" t="s">
        <v>76</v>
      </c>
      <c r="AN30" s="16">
        <v>45</v>
      </c>
      <c r="AO30" s="17" t="s">
        <v>30</v>
      </c>
      <c r="AP30" s="18" t="s">
        <v>61</v>
      </c>
      <c r="AQ30" s="8" t="s">
        <v>40</v>
      </c>
      <c r="AR30" s="18" t="s">
        <v>77</v>
      </c>
      <c r="AT30" s="16">
        <v>46</v>
      </c>
      <c r="AU30" s="17" t="s">
        <v>20</v>
      </c>
      <c r="AV30" s="18" t="s">
        <v>61</v>
      </c>
      <c r="AW30" s="8" t="s">
        <v>49</v>
      </c>
      <c r="AX30" s="70" t="s">
        <v>78</v>
      </c>
      <c r="AY30" s="165"/>
    </row>
    <row r="31" spans="1:51" ht="9.75" customHeight="1" thickTop="1" thickBot="1" x14ac:dyDescent="0.3">
      <c r="A31" s="165"/>
      <c r="AY31" s="165"/>
    </row>
    <row r="32" spans="1:51" ht="30" thickTop="1" thickBot="1" x14ac:dyDescent="0.3">
      <c r="A32" s="165"/>
      <c r="B32" s="128" t="s">
        <v>307</v>
      </c>
      <c r="C32" s="23" t="s">
        <v>63</v>
      </c>
      <c r="D32" s="24">
        <v>47</v>
      </c>
      <c r="E32" s="21" t="s">
        <v>11</v>
      </c>
      <c r="F32" s="22" t="s">
        <v>61</v>
      </c>
      <c r="G32" s="6" t="s">
        <v>31</v>
      </c>
      <c r="H32" s="23" t="s">
        <v>66</v>
      </c>
      <c r="J32" s="24">
        <v>48</v>
      </c>
      <c r="K32" s="21" t="s">
        <v>38</v>
      </c>
      <c r="L32" s="22" t="s">
        <v>61</v>
      </c>
      <c r="M32" s="6" t="s">
        <v>50</v>
      </c>
      <c r="N32" s="23" t="s">
        <v>70</v>
      </c>
      <c r="P32" s="24">
        <v>12</v>
      </c>
      <c r="Q32" s="124" t="s">
        <v>24</v>
      </c>
      <c r="R32" s="121" t="s">
        <v>61</v>
      </c>
      <c r="S32" s="122" t="s">
        <v>34</v>
      </c>
      <c r="T32" s="123" t="s">
        <v>65</v>
      </c>
      <c r="V32" s="24">
        <v>13</v>
      </c>
      <c r="W32" s="120" t="s">
        <v>14</v>
      </c>
      <c r="X32" s="121" t="s">
        <v>61</v>
      </c>
      <c r="Y32" s="122" t="s">
        <v>43</v>
      </c>
      <c r="Z32" s="123" t="s">
        <v>74</v>
      </c>
      <c r="AB32" s="67"/>
      <c r="AC32" s="68"/>
      <c r="AD32" s="67"/>
      <c r="AE32" s="68"/>
      <c r="AF32" s="67"/>
      <c r="AH32" s="67"/>
      <c r="AI32" s="68"/>
      <c r="AJ32" s="67"/>
      <c r="AK32" s="68"/>
      <c r="AL32" s="67"/>
      <c r="AN32" s="67"/>
      <c r="AO32" s="68"/>
      <c r="AP32" s="67"/>
      <c r="AQ32" s="68"/>
      <c r="AR32" s="67"/>
      <c r="AT32" s="67"/>
      <c r="AU32" s="68"/>
      <c r="AV32" s="67"/>
      <c r="AW32" s="68"/>
      <c r="AX32" s="67"/>
      <c r="AY32" s="165"/>
    </row>
    <row r="33" spans="1:51" ht="9.75" customHeight="1" thickTop="1" thickBot="1" x14ac:dyDescent="0.3">
      <c r="A33" s="165"/>
      <c r="AY33" s="165"/>
    </row>
    <row r="34" spans="1:51" ht="30" thickTop="1" thickBot="1" x14ac:dyDescent="0.3">
      <c r="A34" s="166"/>
      <c r="B34" s="128" t="s">
        <v>308</v>
      </c>
      <c r="C34" s="23" t="s">
        <v>63</v>
      </c>
      <c r="D34" s="24">
        <v>51</v>
      </c>
      <c r="E34" s="21" t="s">
        <v>12</v>
      </c>
      <c r="F34" s="22" t="s">
        <v>61</v>
      </c>
      <c r="G34" s="6" t="s">
        <v>32</v>
      </c>
      <c r="H34" s="23" t="s">
        <v>66</v>
      </c>
      <c r="J34" s="24">
        <v>52</v>
      </c>
      <c r="K34" s="21" t="s">
        <v>41</v>
      </c>
      <c r="L34" s="22" t="s">
        <v>61</v>
      </c>
      <c r="M34" s="6" t="s">
        <v>51</v>
      </c>
      <c r="N34" s="23" t="s">
        <v>70</v>
      </c>
      <c r="P34" s="67"/>
      <c r="Q34" s="68"/>
      <c r="R34" s="67"/>
      <c r="S34" s="68"/>
      <c r="T34" s="67"/>
      <c r="V34" s="67"/>
      <c r="W34" s="68"/>
      <c r="X34" s="67"/>
      <c r="Y34" s="68"/>
      <c r="Z34" s="67"/>
      <c r="AB34" s="67"/>
      <c r="AC34" s="68"/>
      <c r="AD34" s="67"/>
      <c r="AE34" s="68"/>
      <c r="AF34" s="67"/>
      <c r="AH34" s="67"/>
      <c r="AI34" s="68"/>
      <c r="AJ34" s="67"/>
      <c r="AK34" s="68"/>
      <c r="AL34" s="67"/>
      <c r="AN34" s="67"/>
      <c r="AO34" s="68"/>
      <c r="AP34" s="67"/>
      <c r="AQ34" s="68"/>
      <c r="AR34" s="67"/>
      <c r="AT34" s="67"/>
      <c r="AU34" s="68"/>
      <c r="AV34" s="67"/>
      <c r="AW34" s="68"/>
      <c r="AX34" s="67"/>
      <c r="AY34" s="166"/>
    </row>
    <row r="35" spans="1:51" ht="22.5" thickTop="1" thickBot="1" x14ac:dyDescent="0.3"/>
    <row r="36" spans="1:51" ht="22.5" thickTop="1" thickBot="1" x14ac:dyDescent="0.3">
      <c r="A36" s="12" t="s">
        <v>53</v>
      </c>
      <c r="B36" s="12" t="s">
        <v>54</v>
      </c>
      <c r="C36" s="80" t="s">
        <v>55</v>
      </c>
      <c r="D36" s="12" t="s">
        <v>56</v>
      </c>
      <c r="E36" s="149" t="s">
        <v>57</v>
      </c>
      <c r="F36" s="150"/>
      <c r="G36" s="151"/>
      <c r="H36" s="12" t="s">
        <v>58</v>
      </c>
      <c r="I36" s="14"/>
      <c r="J36" s="12" t="s">
        <v>56</v>
      </c>
      <c r="K36" s="149" t="s">
        <v>57</v>
      </c>
      <c r="L36" s="150"/>
      <c r="M36" s="151"/>
      <c r="N36" s="12" t="s">
        <v>58</v>
      </c>
      <c r="O36" s="14"/>
      <c r="P36" s="12" t="s">
        <v>56</v>
      </c>
      <c r="Q36" s="149" t="s">
        <v>57</v>
      </c>
      <c r="R36" s="150"/>
      <c r="S36" s="151"/>
      <c r="T36" s="12" t="s">
        <v>58</v>
      </c>
      <c r="U36" s="14"/>
      <c r="V36" s="12" t="s">
        <v>56</v>
      </c>
      <c r="W36" s="149" t="s">
        <v>57</v>
      </c>
      <c r="X36" s="150"/>
      <c r="Y36" s="151"/>
      <c r="Z36" s="12" t="s">
        <v>58</v>
      </c>
      <c r="AA36" s="14"/>
      <c r="AB36" s="12" t="s">
        <v>56</v>
      </c>
      <c r="AC36" s="149" t="s">
        <v>57</v>
      </c>
      <c r="AD36" s="150"/>
      <c r="AE36" s="151"/>
      <c r="AF36" s="12" t="s">
        <v>58</v>
      </c>
      <c r="AG36" s="14"/>
      <c r="AH36" s="12" t="s">
        <v>56</v>
      </c>
      <c r="AI36" s="149" t="s">
        <v>57</v>
      </c>
      <c r="AJ36" s="150"/>
      <c r="AK36" s="151"/>
      <c r="AL36" s="12" t="s">
        <v>58</v>
      </c>
      <c r="AM36" s="14"/>
      <c r="AN36" s="12" t="s">
        <v>56</v>
      </c>
      <c r="AO36" s="149" t="s">
        <v>57</v>
      </c>
      <c r="AP36" s="150"/>
      <c r="AQ36" s="151"/>
      <c r="AR36" s="12" t="s">
        <v>58</v>
      </c>
      <c r="AS36" s="14"/>
      <c r="AT36" s="12" t="s">
        <v>56</v>
      </c>
      <c r="AU36" s="149" t="s">
        <v>57</v>
      </c>
      <c r="AV36" s="150"/>
      <c r="AW36" s="151"/>
      <c r="AX36" s="12" t="s">
        <v>58</v>
      </c>
      <c r="AY36" s="12" t="s">
        <v>53</v>
      </c>
    </row>
    <row r="37" spans="1:51" ht="30" customHeight="1" thickTop="1" thickBot="1" x14ac:dyDescent="0.3">
      <c r="A37" s="164">
        <v>45132</v>
      </c>
      <c r="B37" s="19" t="s">
        <v>73</v>
      </c>
      <c r="C37" s="23" t="s">
        <v>63</v>
      </c>
      <c r="D37" s="24">
        <v>53</v>
      </c>
      <c r="E37" s="21" t="s">
        <v>21</v>
      </c>
      <c r="F37" s="22" t="s">
        <v>61</v>
      </c>
      <c r="G37" s="6" t="s">
        <v>38</v>
      </c>
      <c r="H37" s="23" t="s">
        <v>70</v>
      </c>
      <c r="J37" s="24">
        <v>54</v>
      </c>
      <c r="K37" s="21" t="s">
        <v>31</v>
      </c>
      <c r="L37" s="22" t="s">
        <v>61</v>
      </c>
      <c r="M37" s="6" t="s">
        <v>50</v>
      </c>
      <c r="N37" s="23" t="s">
        <v>66</v>
      </c>
      <c r="P37" s="24">
        <v>55</v>
      </c>
      <c r="Q37" s="28" t="s">
        <v>13</v>
      </c>
      <c r="R37" s="22" t="s">
        <v>61</v>
      </c>
      <c r="S37" s="97" t="s">
        <v>33</v>
      </c>
      <c r="T37" s="27" t="s">
        <v>74</v>
      </c>
      <c r="V37" s="24">
        <v>56</v>
      </c>
      <c r="W37" s="28" t="s">
        <v>23</v>
      </c>
      <c r="X37" s="22" t="s">
        <v>61</v>
      </c>
      <c r="Y37" s="97" t="s">
        <v>42</v>
      </c>
      <c r="Z37" s="27" t="s">
        <v>65</v>
      </c>
      <c r="AB37" s="67"/>
      <c r="AC37" s="68"/>
      <c r="AD37" s="67"/>
      <c r="AE37" s="68"/>
      <c r="AF37" s="67"/>
      <c r="AN37" s="67"/>
      <c r="AO37" s="68"/>
      <c r="AP37" s="67"/>
      <c r="AQ37" s="68"/>
      <c r="AR37" s="67"/>
      <c r="AT37" s="67"/>
      <c r="AU37" s="68"/>
      <c r="AV37" s="67"/>
      <c r="AW37" s="68"/>
      <c r="AX37" s="67"/>
      <c r="AY37" s="164">
        <v>45132</v>
      </c>
    </row>
    <row r="38" spans="1:51" ht="30" thickTop="1" thickBot="1" x14ac:dyDescent="0.3">
      <c r="A38" s="165"/>
      <c r="B38" s="15" t="s">
        <v>73</v>
      </c>
      <c r="C38" s="18" t="s">
        <v>60</v>
      </c>
      <c r="D38" s="16">
        <v>57</v>
      </c>
      <c r="E38" s="17" t="s">
        <v>12</v>
      </c>
      <c r="F38" s="18" t="s">
        <v>61</v>
      </c>
      <c r="G38" s="8" t="s">
        <v>35</v>
      </c>
      <c r="H38" s="18" t="s">
        <v>68</v>
      </c>
      <c r="J38" s="16">
        <v>58</v>
      </c>
      <c r="K38" s="17" t="s">
        <v>25</v>
      </c>
      <c r="L38" s="18" t="s">
        <v>61</v>
      </c>
      <c r="M38" s="8" t="s">
        <v>44</v>
      </c>
      <c r="N38" s="18" t="s">
        <v>69</v>
      </c>
      <c r="P38" s="16">
        <v>59</v>
      </c>
      <c r="Q38" s="37" t="s">
        <v>14</v>
      </c>
      <c r="R38" s="18" t="s">
        <v>61</v>
      </c>
      <c r="S38" s="8" t="s">
        <v>37</v>
      </c>
      <c r="T38" s="18" t="s">
        <v>75</v>
      </c>
      <c r="V38" s="16">
        <v>60</v>
      </c>
      <c r="W38" s="17" t="s">
        <v>27</v>
      </c>
      <c r="X38" s="18" t="s">
        <v>61</v>
      </c>
      <c r="Y38" s="8" t="s">
        <v>45</v>
      </c>
      <c r="Z38" s="18" t="s">
        <v>64</v>
      </c>
      <c r="AB38" s="16">
        <v>61</v>
      </c>
      <c r="AC38" s="17" t="s">
        <v>17</v>
      </c>
      <c r="AD38" s="18" t="s">
        <v>61</v>
      </c>
      <c r="AE38" s="8" t="s">
        <v>21</v>
      </c>
      <c r="AF38" s="18" t="s">
        <v>76</v>
      </c>
      <c r="AH38" s="16">
        <v>62</v>
      </c>
      <c r="AI38" s="17" t="s">
        <v>28</v>
      </c>
      <c r="AJ38" s="18" t="s">
        <v>61</v>
      </c>
      <c r="AK38" s="8" t="s">
        <v>46</v>
      </c>
      <c r="AL38" s="18" t="s">
        <v>84</v>
      </c>
      <c r="AN38" s="16">
        <v>63</v>
      </c>
      <c r="AO38" s="17" t="s">
        <v>20</v>
      </c>
      <c r="AP38" s="18" t="s">
        <v>61</v>
      </c>
      <c r="AQ38" s="8" t="s">
        <v>40</v>
      </c>
      <c r="AR38" s="18" t="s">
        <v>77</v>
      </c>
      <c r="AT38" s="16">
        <v>64</v>
      </c>
      <c r="AU38" s="17" t="s">
        <v>30</v>
      </c>
      <c r="AV38" s="18" t="s">
        <v>61</v>
      </c>
      <c r="AW38" s="8" t="s">
        <v>49</v>
      </c>
      <c r="AX38" s="70" t="s">
        <v>67</v>
      </c>
      <c r="AY38" s="165"/>
    </row>
    <row r="39" spans="1:51" ht="12.75" customHeight="1" thickTop="1" thickBot="1" x14ac:dyDescent="0.3">
      <c r="A39" s="165"/>
      <c r="AY39" s="165"/>
    </row>
    <row r="40" spans="1:51" ht="30" thickTop="1" thickBot="1" x14ac:dyDescent="0.3">
      <c r="A40" s="165"/>
      <c r="B40" s="23" t="s">
        <v>80</v>
      </c>
      <c r="C40" s="23" t="s">
        <v>63</v>
      </c>
      <c r="D40" s="24">
        <v>65</v>
      </c>
      <c r="E40" s="21" t="s">
        <v>22</v>
      </c>
      <c r="F40" s="22" t="s">
        <v>61</v>
      </c>
      <c r="G40" s="6" t="s">
        <v>41</v>
      </c>
      <c r="H40" s="23" t="s">
        <v>70</v>
      </c>
      <c r="J40" s="24">
        <v>66</v>
      </c>
      <c r="K40" s="21" t="s">
        <v>32</v>
      </c>
      <c r="L40" s="22" t="s">
        <v>61</v>
      </c>
      <c r="M40" s="6" t="s">
        <v>51</v>
      </c>
      <c r="N40" s="23" t="s">
        <v>66</v>
      </c>
      <c r="P40" s="24">
        <v>67</v>
      </c>
      <c r="Q40" s="28" t="s">
        <v>14</v>
      </c>
      <c r="R40" s="22" t="s">
        <v>61</v>
      </c>
      <c r="S40" s="6" t="s">
        <v>261</v>
      </c>
      <c r="T40" s="27" t="s">
        <v>74</v>
      </c>
      <c r="V40" s="24">
        <v>68</v>
      </c>
      <c r="W40" s="21" t="s">
        <v>24</v>
      </c>
      <c r="X40" s="22" t="s">
        <v>61</v>
      </c>
      <c r="Y40" s="6" t="s">
        <v>43</v>
      </c>
      <c r="Z40" s="27" t="s">
        <v>65</v>
      </c>
      <c r="AB40" s="67"/>
      <c r="AC40" s="68"/>
      <c r="AD40" s="67"/>
      <c r="AE40" s="68"/>
      <c r="AF40" s="67"/>
      <c r="AH40" s="67"/>
      <c r="AI40" s="68"/>
      <c r="AJ40" s="67"/>
      <c r="AK40" s="68"/>
      <c r="AL40" s="67"/>
      <c r="AN40" s="67"/>
      <c r="AO40" s="68"/>
      <c r="AP40" s="67"/>
      <c r="AQ40" s="68"/>
      <c r="AR40" s="67"/>
      <c r="AT40" s="67"/>
      <c r="AU40" s="68"/>
      <c r="AV40" s="67"/>
      <c r="AW40" s="68"/>
      <c r="AX40" s="67"/>
      <c r="AY40" s="165"/>
    </row>
    <row r="41" spans="1:51" ht="30" thickTop="1" thickBot="1" x14ac:dyDescent="0.3">
      <c r="A41" s="165"/>
      <c r="B41" s="18" t="s">
        <v>79</v>
      </c>
      <c r="C41" s="18" t="s">
        <v>60</v>
      </c>
      <c r="D41" s="16">
        <v>69</v>
      </c>
      <c r="E41" s="17" t="s">
        <v>13</v>
      </c>
      <c r="F41" s="18" t="s">
        <v>61</v>
      </c>
      <c r="G41" s="8" t="s">
        <v>36</v>
      </c>
      <c r="H41" s="18" t="s">
        <v>68</v>
      </c>
      <c r="J41" s="16">
        <v>70</v>
      </c>
      <c r="K41" s="17" t="s">
        <v>26</v>
      </c>
      <c r="L41" s="18" t="s">
        <v>61</v>
      </c>
      <c r="M41" s="8" t="s">
        <v>41</v>
      </c>
      <c r="N41" s="18" t="s">
        <v>69</v>
      </c>
      <c r="P41" s="16">
        <v>71</v>
      </c>
      <c r="Q41" s="17" t="s">
        <v>22</v>
      </c>
      <c r="R41" s="18" t="s">
        <v>61</v>
      </c>
      <c r="S41" s="8" t="s">
        <v>32</v>
      </c>
      <c r="T41" s="18" t="s">
        <v>75</v>
      </c>
      <c r="V41" s="16">
        <v>72</v>
      </c>
      <c r="W41" s="17" t="s">
        <v>18</v>
      </c>
      <c r="X41" s="18" t="s">
        <v>61</v>
      </c>
      <c r="Y41" s="8" t="s">
        <v>38</v>
      </c>
      <c r="Z41" s="18" t="s">
        <v>76</v>
      </c>
      <c r="AB41" s="16">
        <v>73</v>
      </c>
      <c r="AC41" s="17" t="s">
        <v>29</v>
      </c>
      <c r="AD41" s="18" t="s">
        <v>61</v>
      </c>
      <c r="AE41" s="8" t="s">
        <v>47</v>
      </c>
      <c r="AF41" s="18" t="s">
        <v>84</v>
      </c>
      <c r="AH41" s="16">
        <v>74</v>
      </c>
      <c r="AI41" s="29" t="s">
        <v>23</v>
      </c>
      <c r="AJ41" s="18" t="s">
        <v>61</v>
      </c>
      <c r="AK41" s="8" t="s">
        <v>48</v>
      </c>
      <c r="AL41" s="18" t="s">
        <v>77</v>
      </c>
      <c r="AN41" s="16">
        <v>75</v>
      </c>
      <c r="AO41" s="17" t="s">
        <v>19</v>
      </c>
      <c r="AP41" s="18" t="s">
        <v>61</v>
      </c>
      <c r="AQ41" s="8" t="s">
        <v>39</v>
      </c>
      <c r="AR41" s="18" t="s">
        <v>67</v>
      </c>
      <c r="AT41" s="67"/>
      <c r="AU41" s="68"/>
      <c r="AV41" s="67"/>
      <c r="AW41" s="68"/>
      <c r="AX41" s="67"/>
      <c r="AY41" s="165"/>
    </row>
    <row r="42" spans="1:51" ht="8.25" customHeight="1" thickTop="1" thickBot="1" x14ac:dyDescent="0.3">
      <c r="A42" s="165"/>
      <c r="J42" s="30"/>
      <c r="W42" s="90"/>
      <c r="X42" s="91"/>
      <c r="Y42" s="90"/>
      <c r="AY42" s="165"/>
    </row>
    <row r="43" spans="1:51" ht="30" thickTop="1" thickBot="1" x14ac:dyDescent="0.3">
      <c r="A43" s="165"/>
      <c r="B43" s="19" t="s">
        <v>82</v>
      </c>
      <c r="C43" s="23" t="s">
        <v>63</v>
      </c>
      <c r="D43" s="24">
        <v>76</v>
      </c>
      <c r="E43" s="21" t="s">
        <v>21</v>
      </c>
      <c r="F43" s="22" t="s">
        <v>61</v>
      </c>
      <c r="G43" s="6" t="s">
        <v>31</v>
      </c>
      <c r="H43" s="23" t="s">
        <v>70</v>
      </c>
      <c r="J43" s="24">
        <v>77</v>
      </c>
      <c r="K43" s="21" t="s">
        <v>11</v>
      </c>
      <c r="L43" s="22" t="s">
        <v>61</v>
      </c>
      <c r="M43" s="6" t="s">
        <v>50</v>
      </c>
      <c r="N43" s="23" t="s">
        <v>66</v>
      </c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B43" s="67"/>
      <c r="AC43" s="68"/>
      <c r="AD43" s="67"/>
      <c r="AE43" s="68"/>
      <c r="AF43" s="67"/>
      <c r="AH43" s="67"/>
      <c r="AI43" s="68"/>
      <c r="AJ43" s="67"/>
      <c r="AK43" s="68"/>
      <c r="AL43" s="67"/>
      <c r="AN43" s="67"/>
      <c r="AO43" s="68"/>
      <c r="AP43" s="67"/>
      <c r="AQ43" s="68"/>
      <c r="AR43" s="67"/>
      <c r="AT43" s="67"/>
      <c r="AU43" s="68"/>
      <c r="AV43" s="67"/>
      <c r="AW43" s="68"/>
      <c r="AX43" s="67"/>
      <c r="AY43" s="165"/>
    </row>
    <row r="44" spans="1:51" ht="9.75" customHeight="1" thickTop="1" thickBot="1" x14ac:dyDescent="0.3">
      <c r="A44" s="165"/>
      <c r="AY44" s="165"/>
    </row>
    <row r="45" spans="1:51" ht="30" thickTop="1" thickBot="1" x14ac:dyDescent="0.3">
      <c r="A45" s="166"/>
      <c r="B45" s="19" t="s">
        <v>83</v>
      </c>
      <c r="C45" s="23" t="s">
        <v>63</v>
      </c>
      <c r="D45" s="24">
        <v>80</v>
      </c>
      <c r="E45" s="21" t="s">
        <v>22</v>
      </c>
      <c r="F45" s="22" t="s">
        <v>61</v>
      </c>
      <c r="G45" s="6" t="s">
        <v>32</v>
      </c>
      <c r="H45" s="23" t="s">
        <v>70</v>
      </c>
      <c r="J45" s="24">
        <v>81</v>
      </c>
      <c r="K45" s="21" t="s">
        <v>12</v>
      </c>
      <c r="L45" s="22" t="s">
        <v>61</v>
      </c>
      <c r="M45" s="6" t="s">
        <v>51</v>
      </c>
      <c r="N45" s="23" t="s">
        <v>66</v>
      </c>
      <c r="P45" s="67"/>
      <c r="Q45" s="68"/>
      <c r="R45" s="67"/>
      <c r="S45" s="68"/>
      <c r="T45" s="67"/>
      <c r="V45" s="67"/>
      <c r="W45" s="68"/>
      <c r="X45" s="67"/>
      <c r="Y45" s="68"/>
      <c r="Z45" s="67"/>
      <c r="AB45" s="67"/>
      <c r="AC45" s="68"/>
      <c r="AD45" s="67"/>
      <c r="AE45" s="68"/>
      <c r="AF45" s="67"/>
      <c r="AH45" s="67"/>
      <c r="AI45" s="68"/>
      <c r="AJ45" s="67"/>
      <c r="AK45" s="68"/>
      <c r="AL45" s="67"/>
      <c r="AN45" s="67"/>
      <c r="AO45" s="68"/>
      <c r="AP45" s="67"/>
      <c r="AQ45" s="68"/>
      <c r="AR45" s="67"/>
      <c r="AT45" s="67"/>
      <c r="AU45" s="68"/>
      <c r="AV45" s="67"/>
      <c r="AW45" s="68"/>
      <c r="AX45" s="67"/>
      <c r="AY45" s="166"/>
    </row>
    <row r="46" spans="1:51" ht="22.5" thickTop="1" thickBot="1" x14ac:dyDescent="0.3"/>
    <row r="47" spans="1:51" s="11" customFormat="1" ht="35.25" customHeight="1" thickTop="1" thickBot="1" x14ac:dyDescent="0.3">
      <c r="A47" s="201" t="s">
        <v>85</v>
      </c>
      <c r="B47" s="202"/>
      <c r="C47" s="202"/>
      <c r="D47" s="202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2"/>
      <c r="AH47" s="202"/>
      <c r="AI47" s="202"/>
      <c r="AJ47" s="202"/>
      <c r="AK47" s="202"/>
      <c r="AL47" s="202"/>
      <c r="AM47" s="202"/>
      <c r="AN47" s="202"/>
      <c r="AO47" s="202"/>
      <c r="AP47" s="202"/>
      <c r="AQ47" s="202"/>
      <c r="AR47" s="202"/>
      <c r="AS47" s="202"/>
      <c r="AT47" s="202"/>
      <c r="AU47" s="202"/>
      <c r="AV47" s="202"/>
      <c r="AW47" s="202"/>
      <c r="AX47" s="202"/>
      <c r="AY47" s="203"/>
    </row>
    <row r="48" spans="1:51" ht="22.5" thickTop="1" thickBot="1" x14ac:dyDescent="0.3">
      <c r="A48" s="31" t="s">
        <v>53</v>
      </c>
      <c r="B48" s="31" t="s">
        <v>54</v>
      </c>
      <c r="C48" s="81" t="s">
        <v>55</v>
      </c>
      <c r="D48" s="38" t="s">
        <v>56</v>
      </c>
      <c r="E48" s="170" t="s">
        <v>57</v>
      </c>
      <c r="F48" s="171"/>
      <c r="G48" s="172"/>
      <c r="H48" s="38" t="s">
        <v>58</v>
      </c>
      <c r="I48" s="14"/>
      <c r="J48" s="38" t="s">
        <v>56</v>
      </c>
      <c r="K48" s="170" t="s">
        <v>57</v>
      </c>
      <c r="L48" s="171"/>
      <c r="M48" s="172"/>
      <c r="N48" s="38" t="s">
        <v>58</v>
      </c>
      <c r="O48" s="14"/>
      <c r="P48" s="38" t="s">
        <v>56</v>
      </c>
      <c r="Q48" s="170" t="s">
        <v>57</v>
      </c>
      <c r="R48" s="171"/>
      <c r="S48" s="172"/>
      <c r="T48" s="38" t="s">
        <v>58</v>
      </c>
      <c r="U48" s="14"/>
      <c r="V48" s="38" t="s">
        <v>56</v>
      </c>
      <c r="W48" s="170" t="s">
        <v>57</v>
      </c>
      <c r="X48" s="171"/>
      <c r="Y48" s="172"/>
      <c r="Z48" s="31" t="s">
        <v>58</v>
      </c>
      <c r="AA48" s="14"/>
      <c r="AB48" s="31" t="s">
        <v>56</v>
      </c>
      <c r="AC48" s="146" t="s">
        <v>57</v>
      </c>
      <c r="AD48" s="147"/>
      <c r="AE48" s="148"/>
      <c r="AF48" s="31" t="s">
        <v>58</v>
      </c>
      <c r="AG48" s="14"/>
      <c r="AH48" s="31" t="s">
        <v>56</v>
      </c>
      <c r="AI48" s="146" t="s">
        <v>57</v>
      </c>
      <c r="AJ48" s="147"/>
      <c r="AK48" s="148"/>
      <c r="AL48" s="31" t="s">
        <v>58</v>
      </c>
      <c r="AM48" s="14"/>
      <c r="AN48" s="31" t="s">
        <v>56</v>
      </c>
      <c r="AO48" s="146" t="s">
        <v>57</v>
      </c>
      <c r="AP48" s="147"/>
      <c r="AQ48" s="148"/>
      <c r="AR48" s="31" t="s">
        <v>58</v>
      </c>
      <c r="AS48" s="14"/>
      <c r="AT48" s="31" t="s">
        <v>56</v>
      </c>
      <c r="AU48" s="146" t="s">
        <v>57</v>
      </c>
      <c r="AV48" s="147"/>
      <c r="AW48" s="148"/>
      <c r="AX48" s="31" t="s">
        <v>58</v>
      </c>
      <c r="AY48" s="31" t="s">
        <v>53</v>
      </c>
    </row>
    <row r="49" spans="1:51" ht="22.5" thickTop="1" thickBot="1" x14ac:dyDescent="0.3">
      <c r="A49" s="164">
        <v>45133</v>
      </c>
      <c r="B49" s="40"/>
      <c r="C49" s="152" t="s">
        <v>225</v>
      </c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4"/>
      <c r="Z49" s="39"/>
      <c r="AA49" s="14"/>
      <c r="AB49" s="158" t="s">
        <v>226</v>
      </c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60"/>
      <c r="AY49" s="164">
        <v>45133</v>
      </c>
    </row>
    <row r="50" spans="1:51" ht="30" customHeight="1" thickTop="1" thickBot="1" x14ac:dyDescent="0.3">
      <c r="A50" s="165"/>
      <c r="B50" s="15" t="s">
        <v>73</v>
      </c>
      <c r="C50" s="34" t="s">
        <v>60</v>
      </c>
      <c r="D50" s="35">
        <v>82</v>
      </c>
      <c r="E50" s="36" t="s">
        <v>189</v>
      </c>
      <c r="F50" s="34" t="s">
        <v>61</v>
      </c>
      <c r="G50" s="36" t="s">
        <v>193</v>
      </c>
      <c r="H50" s="34" t="s">
        <v>86</v>
      </c>
      <c r="J50" s="35">
        <v>83</v>
      </c>
      <c r="K50" s="36" t="s">
        <v>191</v>
      </c>
      <c r="L50" s="34" t="s">
        <v>61</v>
      </c>
      <c r="M50" s="36" t="s">
        <v>197</v>
      </c>
      <c r="N50" s="18" t="s">
        <v>311</v>
      </c>
      <c r="P50" s="35">
        <v>84</v>
      </c>
      <c r="Q50" s="36" t="s">
        <v>199</v>
      </c>
      <c r="R50" s="34" t="s">
        <v>61</v>
      </c>
      <c r="S50" s="36" t="s">
        <v>87</v>
      </c>
      <c r="T50" s="34" t="s">
        <v>88</v>
      </c>
      <c r="V50" s="35">
        <v>85</v>
      </c>
      <c r="W50" s="36" t="s">
        <v>201</v>
      </c>
      <c r="X50" s="34" t="s">
        <v>61</v>
      </c>
      <c r="Y50" s="36" t="s">
        <v>203</v>
      </c>
      <c r="Z50" s="18" t="s">
        <v>89</v>
      </c>
      <c r="AB50" s="16">
        <v>86</v>
      </c>
      <c r="AC50" s="17" t="s">
        <v>206</v>
      </c>
      <c r="AD50" s="18" t="s">
        <v>61</v>
      </c>
      <c r="AE50" s="17" t="s">
        <v>195</v>
      </c>
      <c r="AF50" s="18" t="s">
        <v>65</v>
      </c>
      <c r="AH50" s="16">
        <v>87</v>
      </c>
      <c r="AI50" s="17" t="s">
        <v>219</v>
      </c>
      <c r="AJ50" s="18" t="s">
        <v>61</v>
      </c>
      <c r="AK50" s="17" t="s">
        <v>209</v>
      </c>
      <c r="AL50" s="18" t="s">
        <v>68</v>
      </c>
      <c r="AN50" s="16">
        <v>88</v>
      </c>
      <c r="AO50" s="17" t="s">
        <v>211</v>
      </c>
      <c r="AP50" s="18" t="s">
        <v>61</v>
      </c>
      <c r="AQ50" s="17" t="s">
        <v>216</v>
      </c>
      <c r="AR50" s="18" t="s">
        <v>74</v>
      </c>
      <c r="AT50" s="16">
        <v>89</v>
      </c>
      <c r="AU50" s="17" t="s">
        <v>213</v>
      </c>
      <c r="AV50" s="18" t="s">
        <v>61</v>
      </c>
      <c r="AW50" s="17" t="s">
        <v>214</v>
      </c>
      <c r="AX50" s="18" t="s">
        <v>75</v>
      </c>
      <c r="AY50" s="165"/>
    </row>
    <row r="51" spans="1:51" ht="36" customHeight="1" thickTop="1" thickBot="1" x14ac:dyDescent="0.3">
      <c r="A51" s="165"/>
      <c r="B51" s="161" t="s">
        <v>227</v>
      </c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3"/>
      <c r="AB51" s="161" t="s">
        <v>228</v>
      </c>
      <c r="AC51" s="162"/>
      <c r="AD51" s="162"/>
      <c r="AE51" s="162"/>
      <c r="AF51" s="162"/>
      <c r="AG51" s="162"/>
      <c r="AH51" s="162"/>
      <c r="AI51" s="162"/>
      <c r="AJ51" s="162"/>
      <c r="AK51" s="162"/>
      <c r="AL51" s="162"/>
      <c r="AM51" s="162"/>
      <c r="AN51" s="162"/>
      <c r="AO51" s="162"/>
      <c r="AP51" s="162"/>
      <c r="AQ51" s="162"/>
      <c r="AR51" s="163"/>
      <c r="AT51" s="41"/>
      <c r="AU51" s="42"/>
      <c r="AV51" s="43"/>
      <c r="AW51" s="42"/>
      <c r="AX51" s="43"/>
      <c r="AY51" s="165"/>
    </row>
    <row r="52" spans="1:51" ht="30" thickTop="1" thickBot="1" x14ac:dyDescent="0.3">
      <c r="A52" s="165"/>
      <c r="B52" s="15" t="s">
        <v>73</v>
      </c>
      <c r="C52" s="18" t="s">
        <v>60</v>
      </c>
      <c r="D52" s="16">
        <v>90</v>
      </c>
      <c r="E52" s="17" t="s">
        <v>190</v>
      </c>
      <c r="F52" s="18" t="s">
        <v>61</v>
      </c>
      <c r="G52" s="17" t="s">
        <v>194</v>
      </c>
      <c r="H52" s="18" t="s">
        <v>70</v>
      </c>
      <c r="J52" s="16">
        <v>91</v>
      </c>
      <c r="K52" s="17" t="s">
        <v>192</v>
      </c>
      <c r="L52" s="18" t="s">
        <v>61</v>
      </c>
      <c r="M52" s="17" t="s">
        <v>198</v>
      </c>
      <c r="N52" s="18" t="s">
        <v>69</v>
      </c>
      <c r="P52" s="16">
        <v>92</v>
      </c>
      <c r="Q52" s="17" t="s">
        <v>200</v>
      </c>
      <c r="R52" s="18" t="s">
        <v>61</v>
      </c>
      <c r="S52" s="17" t="s">
        <v>91</v>
      </c>
      <c r="T52" s="18" t="s">
        <v>66</v>
      </c>
      <c r="V52" s="16">
        <v>93</v>
      </c>
      <c r="W52" s="17" t="s">
        <v>202</v>
      </c>
      <c r="X52" s="18" t="s">
        <v>61</v>
      </c>
      <c r="Y52" s="17" t="s">
        <v>204</v>
      </c>
      <c r="Z52" s="18" t="s">
        <v>64</v>
      </c>
      <c r="AB52" s="16">
        <v>94</v>
      </c>
      <c r="AC52" s="17" t="s">
        <v>207</v>
      </c>
      <c r="AD52" s="18" t="s">
        <v>61</v>
      </c>
      <c r="AE52" s="17" t="s">
        <v>208</v>
      </c>
      <c r="AF52" s="18" t="s">
        <v>78</v>
      </c>
      <c r="AH52" s="16">
        <v>95</v>
      </c>
      <c r="AI52" s="17" t="s">
        <v>220</v>
      </c>
      <c r="AJ52" s="18" t="s">
        <v>61</v>
      </c>
      <c r="AK52" s="17" t="s">
        <v>210</v>
      </c>
      <c r="AL52" s="18" t="s">
        <v>92</v>
      </c>
      <c r="AN52" s="16">
        <v>96</v>
      </c>
      <c r="AO52" s="17" t="s">
        <v>212</v>
      </c>
      <c r="AP52" s="18" t="s">
        <v>61</v>
      </c>
      <c r="AQ52" s="17" t="s">
        <v>217</v>
      </c>
      <c r="AR52" s="18" t="s">
        <v>67</v>
      </c>
      <c r="AS52" s="2"/>
      <c r="AT52" s="68"/>
      <c r="AU52" s="68"/>
      <c r="AV52" s="68"/>
      <c r="AW52" s="68"/>
      <c r="AX52" s="68"/>
      <c r="AY52" s="165"/>
    </row>
    <row r="53" spans="1:51" ht="8.25" customHeight="1" thickTop="1" thickBot="1" x14ac:dyDescent="0.3">
      <c r="A53" s="165"/>
      <c r="AS53" s="2"/>
      <c r="AT53" s="68"/>
      <c r="AU53" s="68"/>
      <c r="AV53" s="68"/>
      <c r="AW53" s="68"/>
      <c r="AX53" s="68"/>
      <c r="AY53" s="165"/>
    </row>
    <row r="54" spans="1:51" ht="24.75" customHeight="1" thickTop="1" thickBot="1" x14ac:dyDescent="0.3">
      <c r="A54" s="165"/>
      <c r="B54" s="155" t="s">
        <v>229</v>
      </c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7"/>
      <c r="AB54" s="155" t="s">
        <v>230</v>
      </c>
      <c r="AC54" s="156"/>
      <c r="AD54" s="156"/>
      <c r="AE54" s="156"/>
      <c r="AF54" s="156"/>
      <c r="AG54" s="156"/>
      <c r="AH54" s="156"/>
      <c r="AI54" s="156"/>
      <c r="AJ54" s="156"/>
      <c r="AK54" s="156"/>
      <c r="AL54" s="156"/>
      <c r="AM54" s="156"/>
      <c r="AN54" s="156"/>
      <c r="AO54" s="156"/>
      <c r="AP54" s="156"/>
      <c r="AQ54" s="156"/>
      <c r="AR54" s="156"/>
      <c r="AS54" s="156"/>
      <c r="AT54" s="156"/>
      <c r="AU54" s="156"/>
      <c r="AV54" s="156"/>
      <c r="AW54" s="156"/>
      <c r="AX54" s="157"/>
      <c r="AY54" s="165"/>
    </row>
    <row r="55" spans="1:51" ht="30" thickTop="1" thickBot="1" x14ac:dyDescent="0.3">
      <c r="A55" s="165"/>
      <c r="B55" s="25" t="s">
        <v>79</v>
      </c>
      <c r="C55" s="25" t="s">
        <v>63</v>
      </c>
      <c r="D55" s="32">
        <v>97</v>
      </c>
      <c r="E55" s="33" t="s">
        <v>189</v>
      </c>
      <c r="F55" s="44" t="s">
        <v>61</v>
      </c>
      <c r="G55" s="33" t="s">
        <v>195</v>
      </c>
      <c r="H55" s="25" t="s">
        <v>86</v>
      </c>
      <c r="J55" s="32">
        <v>98</v>
      </c>
      <c r="K55" s="33" t="s">
        <v>193</v>
      </c>
      <c r="L55" s="44" t="s">
        <v>61</v>
      </c>
      <c r="M55" s="33" t="s">
        <v>196</v>
      </c>
      <c r="N55" s="18" t="s">
        <v>311</v>
      </c>
      <c r="P55" s="32">
        <v>99</v>
      </c>
      <c r="Q55" s="33" t="s">
        <v>191</v>
      </c>
      <c r="R55" s="44" t="s">
        <v>61</v>
      </c>
      <c r="S55" s="33" t="s">
        <v>90</v>
      </c>
      <c r="T55" s="25" t="s">
        <v>88</v>
      </c>
      <c r="V55" s="32">
        <v>100</v>
      </c>
      <c r="W55" s="33" t="s">
        <v>197</v>
      </c>
      <c r="X55" s="44" t="s">
        <v>61</v>
      </c>
      <c r="Y55" s="33" t="s">
        <v>205</v>
      </c>
      <c r="Z55" s="25" t="s">
        <v>89</v>
      </c>
      <c r="AB55" s="32">
        <v>101</v>
      </c>
      <c r="AC55" s="33" t="s">
        <v>190</v>
      </c>
      <c r="AD55" s="44" t="s">
        <v>61</v>
      </c>
      <c r="AE55" s="33" t="s">
        <v>208</v>
      </c>
      <c r="AF55" s="25" t="s">
        <v>65</v>
      </c>
      <c r="AH55" s="32">
        <v>102</v>
      </c>
      <c r="AI55" s="33" t="s">
        <v>194</v>
      </c>
      <c r="AJ55" s="44" t="s">
        <v>61</v>
      </c>
      <c r="AK55" s="33" t="s">
        <v>207</v>
      </c>
      <c r="AL55" s="25" t="s">
        <v>68</v>
      </c>
      <c r="AN55" s="32">
        <v>103</v>
      </c>
      <c r="AO55" s="33" t="s">
        <v>192</v>
      </c>
      <c r="AP55" s="44" t="s">
        <v>61</v>
      </c>
      <c r="AQ55" s="33" t="s">
        <v>218</v>
      </c>
      <c r="AR55" s="25" t="s">
        <v>74</v>
      </c>
      <c r="AT55" s="32">
        <v>104</v>
      </c>
      <c r="AU55" s="33" t="s">
        <v>198</v>
      </c>
      <c r="AV55" s="44" t="s">
        <v>61</v>
      </c>
      <c r="AW55" s="33" t="s">
        <v>215</v>
      </c>
      <c r="AX55" s="25" t="s">
        <v>75</v>
      </c>
      <c r="AY55" s="165"/>
    </row>
    <row r="56" spans="1:51" ht="9" customHeight="1" thickTop="1" thickBot="1" x14ac:dyDescent="0.3">
      <c r="A56" s="165"/>
      <c r="AY56" s="165"/>
    </row>
    <row r="57" spans="1:51" ht="31.5" customHeight="1" thickTop="1" thickBot="1" x14ac:dyDescent="0.3">
      <c r="A57" s="165"/>
      <c r="B57" s="56"/>
      <c r="C57" s="82"/>
      <c r="D57" s="55"/>
      <c r="E57" s="155" t="s">
        <v>223</v>
      </c>
      <c r="F57" s="156"/>
      <c r="G57" s="156"/>
      <c r="H57" s="157"/>
      <c r="AY57" s="165"/>
    </row>
    <row r="58" spans="1:51" ht="30" thickTop="1" thickBot="1" x14ac:dyDescent="0.3">
      <c r="A58" s="166"/>
      <c r="B58" s="18" t="s">
        <v>222</v>
      </c>
      <c r="C58" s="18" t="s">
        <v>60</v>
      </c>
      <c r="D58" s="16">
        <v>106</v>
      </c>
      <c r="E58" s="17" t="s">
        <v>175</v>
      </c>
      <c r="F58" s="18" t="s">
        <v>61</v>
      </c>
      <c r="G58" s="17" t="s">
        <v>182</v>
      </c>
      <c r="H58" s="18" t="s">
        <v>77</v>
      </c>
      <c r="J58" s="67"/>
      <c r="K58" s="68"/>
      <c r="L58" s="67"/>
      <c r="M58" s="68"/>
      <c r="N58" s="67"/>
      <c r="P58" s="67"/>
      <c r="Q58" s="68"/>
      <c r="R58" s="67"/>
      <c r="S58" s="68"/>
      <c r="T58" s="67"/>
      <c r="V58" s="67"/>
      <c r="W58" s="68"/>
      <c r="X58" s="67"/>
      <c r="Y58" s="68"/>
      <c r="Z58" s="67"/>
      <c r="AB58" s="67"/>
      <c r="AC58" s="68"/>
      <c r="AD58" s="67"/>
      <c r="AE58" s="68"/>
      <c r="AF58" s="67"/>
      <c r="AH58" s="67"/>
      <c r="AI58" s="68"/>
      <c r="AJ58" s="67"/>
      <c r="AK58" s="68"/>
      <c r="AL58" s="67"/>
      <c r="AN58" s="67"/>
      <c r="AO58" s="68"/>
      <c r="AP58" s="67"/>
      <c r="AQ58" s="68"/>
      <c r="AR58" s="67"/>
      <c r="AT58" s="67"/>
      <c r="AU58" s="68"/>
      <c r="AV58" s="67"/>
      <c r="AW58" s="68"/>
      <c r="AX58" s="67"/>
      <c r="AY58" s="166"/>
    </row>
    <row r="59" spans="1:51" ht="12.75" customHeight="1" thickTop="1" thickBot="1" x14ac:dyDescent="0.3"/>
    <row r="60" spans="1:51" s="11" customFormat="1" ht="35.25" thickTop="1" thickBot="1" x14ac:dyDescent="0.3">
      <c r="A60" s="173" t="s">
        <v>94</v>
      </c>
      <c r="B60" s="174"/>
      <c r="C60" s="174"/>
      <c r="D60" s="174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174"/>
      <c r="AI60" s="174"/>
      <c r="AJ60" s="174"/>
      <c r="AK60" s="174"/>
      <c r="AL60" s="174"/>
      <c r="AM60" s="174"/>
      <c r="AN60" s="174"/>
      <c r="AO60" s="174"/>
      <c r="AP60" s="174"/>
      <c r="AQ60" s="174"/>
      <c r="AR60" s="174"/>
      <c r="AS60" s="174"/>
      <c r="AT60" s="174"/>
      <c r="AU60" s="174"/>
      <c r="AV60" s="174"/>
      <c r="AW60" s="174"/>
      <c r="AX60" s="174"/>
      <c r="AY60" s="175"/>
    </row>
    <row r="61" spans="1:51" ht="22.5" thickTop="1" thickBot="1" x14ac:dyDescent="0.3">
      <c r="A61" s="31" t="s">
        <v>53</v>
      </c>
      <c r="B61" s="31" t="s">
        <v>54</v>
      </c>
      <c r="C61" s="83" t="s">
        <v>55</v>
      </c>
      <c r="D61" s="31" t="s">
        <v>56</v>
      </c>
      <c r="E61" s="146" t="s">
        <v>57</v>
      </c>
      <c r="F61" s="147"/>
      <c r="G61" s="148"/>
      <c r="H61" s="31" t="s">
        <v>58</v>
      </c>
      <c r="I61" s="14"/>
      <c r="J61" s="31" t="s">
        <v>56</v>
      </c>
      <c r="K61" s="146" t="s">
        <v>57</v>
      </c>
      <c r="L61" s="147"/>
      <c r="M61" s="148"/>
      <c r="N61" s="31" t="s">
        <v>58</v>
      </c>
      <c r="O61" s="14"/>
      <c r="P61" s="31" t="s">
        <v>56</v>
      </c>
      <c r="Q61" s="146" t="s">
        <v>57</v>
      </c>
      <c r="R61" s="147"/>
      <c r="S61" s="148"/>
      <c r="T61" s="31" t="s">
        <v>58</v>
      </c>
      <c r="U61" s="14"/>
      <c r="V61" s="31" t="s">
        <v>56</v>
      </c>
      <c r="W61" s="146" t="s">
        <v>57</v>
      </c>
      <c r="X61" s="147"/>
      <c r="Y61" s="148"/>
      <c r="Z61" s="31" t="s">
        <v>58</v>
      </c>
      <c r="AA61" s="14"/>
      <c r="AB61" s="31" t="s">
        <v>56</v>
      </c>
      <c r="AC61" s="146" t="s">
        <v>57</v>
      </c>
      <c r="AD61" s="147"/>
      <c r="AE61" s="148"/>
      <c r="AF61" s="31" t="s">
        <v>58</v>
      </c>
      <c r="AG61" s="14"/>
      <c r="AH61" s="31" t="s">
        <v>56</v>
      </c>
      <c r="AI61" s="146" t="s">
        <v>57</v>
      </c>
      <c r="AJ61" s="147"/>
      <c r="AK61" s="148"/>
      <c r="AL61" s="31" t="s">
        <v>58</v>
      </c>
      <c r="AM61" s="14"/>
      <c r="AN61" s="31" t="s">
        <v>56</v>
      </c>
      <c r="AO61" s="146" t="s">
        <v>57</v>
      </c>
      <c r="AP61" s="147"/>
      <c r="AQ61" s="148"/>
      <c r="AR61" s="31" t="s">
        <v>58</v>
      </c>
      <c r="AS61" s="14"/>
      <c r="AT61" s="31" t="s">
        <v>56</v>
      </c>
      <c r="AU61" s="146" t="s">
        <v>57</v>
      </c>
      <c r="AV61" s="147"/>
      <c r="AW61" s="148"/>
      <c r="AX61" s="31" t="s">
        <v>58</v>
      </c>
      <c r="AY61" s="31" t="s">
        <v>53</v>
      </c>
    </row>
    <row r="62" spans="1:51" ht="22.5" thickTop="1" thickBot="1" x14ac:dyDescent="0.3">
      <c r="A62" s="164">
        <v>45134</v>
      </c>
      <c r="B62" s="51"/>
      <c r="C62" s="84"/>
      <c r="D62" s="57"/>
      <c r="E62" s="143" t="s">
        <v>231</v>
      </c>
      <c r="F62" s="144"/>
      <c r="G62" s="144"/>
      <c r="H62" s="145"/>
      <c r="I62" s="42"/>
      <c r="J62" s="47"/>
      <c r="K62" s="144" t="s">
        <v>231</v>
      </c>
      <c r="L62" s="144"/>
      <c r="M62" s="144"/>
      <c r="N62" s="145"/>
      <c r="O62" s="42"/>
      <c r="P62" s="47"/>
      <c r="Q62" s="143" t="s">
        <v>232</v>
      </c>
      <c r="R62" s="144"/>
      <c r="S62" s="144"/>
      <c r="T62" s="145"/>
      <c r="U62" s="42"/>
      <c r="V62" s="47"/>
      <c r="W62" s="143" t="s">
        <v>232</v>
      </c>
      <c r="X62" s="144"/>
      <c r="Y62" s="144"/>
      <c r="Z62" s="145"/>
      <c r="AA62" s="42"/>
      <c r="AB62" s="47"/>
      <c r="AC62" s="143" t="s">
        <v>233</v>
      </c>
      <c r="AD62" s="144"/>
      <c r="AE62" s="144"/>
      <c r="AF62" s="145"/>
      <c r="AG62" s="42"/>
      <c r="AH62" s="52"/>
      <c r="AI62" s="143" t="s">
        <v>233</v>
      </c>
      <c r="AJ62" s="144"/>
      <c r="AK62" s="144"/>
      <c r="AL62" s="145"/>
      <c r="AM62" s="42"/>
      <c r="AN62" s="52"/>
      <c r="AO62" s="143" t="s">
        <v>234</v>
      </c>
      <c r="AP62" s="144"/>
      <c r="AQ62" s="144"/>
      <c r="AR62" s="145"/>
      <c r="AS62" s="42"/>
      <c r="AT62" s="52"/>
      <c r="AU62" s="143" t="s">
        <v>234</v>
      </c>
      <c r="AV62" s="144"/>
      <c r="AW62" s="144"/>
      <c r="AX62" s="145"/>
      <c r="AY62" s="164">
        <v>45134</v>
      </c>
    </row>
    <row r="63" spans="1:51" ht="30" customHeight="1" thickTop="1" thickBot="1" x14ac:dyDescent="0.3">
      <c r="A63" s="165"/>
      <c r="B63" s="15" t="s">
        <v>73</v>
      </c>
      <c r="C63" s="18" t="s">
        <v>60</v>
      </c>
      <c r="D63" s="16">
        <v>107</v>
      </c>
      <c r="E63" s="17" t="s">
        <v>185</v>
      </c>
      <c r="F63" s="18" t="s">
        <v>61</v>
      </c>
      <c r="G63" s="17" t="s">
        <v>183</v>
      </c>
      <c r="H63" s="18" t="s">
        <v>95</v>
      </c>
      <c r="I63" s="43"/>
      <c r="J63" s="46">
        <v>108</v>
      </c>
      <c r="K63" s="9" t="s">
        <v>149</v>
      </c>
      <c r="L63" s="18" t="s">
        <v>61</v>
      </c>
      <c r="M63" s="9" t="s">
        <v>224</v>
      </c>
      <c r="N63" s="18" t="s">
        <v>96</v>
      </c>
      <c r="O63" s="43"/>
      <c r="P63" s="16">
        <v>109</v>
      </c>
      <c r="Q63" s="17" t="s">
        <v>152</v>
      </c>
      <c r="R63" s="18" t="s">
        <v>61</v>
      </c>
      <c r="S63" s="17" t="s">
        <v>240</v>
      </c>
      <c r="T63" s="18" t="s">
        <v>86</v>
      </c>
      <c r="U63" s="43"/>
      <c r="V63" s="16">
        <v>110</v>
      </c>
      <c r="W63" s="17" t="s">
        <v>154</v>
      </c>
      <c r="X63" s="18" t="s">
        <v>61</v>
      </c>
      <c r="Y63" s="17" t="s">
        <v>187</v>
      </c>
      <c r="Z63" s="18" t="s">
        <v>88</v>
      </c>
      <c r="AA63" s="43"/>
      <c r="AB63" s="16">
        <v>111</v>
      </c>
      <c r="AC63" s="17" t="s">
        <v>156</v>
      </c>
      <c r="AD63" s="18" t="s">
        <v>61</v>
      </c>
      <c r="AE63" s="17" t="s">
        <v>169</v>
      </c>
      <c r="AF63" s="18" t="s">
        <v>65</v>
      </c>
      <c r="AG63" s="43"/>
      <c r="AH63" s="16">
        <v>112</v>
      </c>
      <c r="AI63" s="17" t="s">
        <v>170</v>
      </c>
      <c r="AJ63" s="18" t="s">
        <v>61</v>
      </c>
      <c r="AK63" s="17" t="s">
        <v>172</v>
      </c>
      <c r="AL63" s="18" t="s">
        <v>68</v>
      </c>
      <c r="AM63" s="43"/>
      <c r="AN63" s="16">
        <v>113</v>
      </c>
      <c r="AO63" s="17" t="s">
        <v>174</v>
      </c>
      <c r="AP63" s="18" t="s">
        <v>61</v>
      </c>
      <c r="AQ63" s="17" t="s">
        <v>176</v>
      </c>
      <c r="AR63" s="18" t="s">
        <v>74</v>
      </c>
      <c r="AS63" s="43"/>
      <c r="AT63" s="16">
        <v>114</v>
      </c>
      <c r="AU63" s="17" t="s">
        <v>178</v>
      </c>
      <c r="AV63" s="18" t="s">
        <v>61</v>
      </c>
      <c r="AW63" s="17" t="s">
        <v>179</v>
      </c>
      <c r="AX63" s="18" t="s">
        <v>75</v>
      </c>
      <c r="AY63" s="165"/>
    </row>
    <row r="64" spans="1:51" ht="30" thickTop="1" thickBot="1" x14ac:dyDescent="0.3">
      <c r="A64" s="165"/>
      <c r="B64" s="45"/>
      <c r="C64" s="48"/>
      <c r="D64" s="46"/>
      <c r="E64" s="143" t="s">
        <v>235</v>
      </c>
      <c r="F64" s="144"/>
      <c r="G64" s="144"/>
      <c r="H64" s="145"/>
      <c r="I64" s="43"/>
      <c r="J64" s="46"/>
      <c r="K64" s="144" t="s">
        <v>236</v>
      </c>
      <c r="L64" s="144"/>
      <c r="M64" s="144"/>
      <c r="N64" s="145"/>
      <c r="O64" s="43"/>
      <c r="P64" s="46"/>
      <c r="Q64" s="143" t="s">
        <v>237</v>
      </c>
      <c r="R64" s="144"/>
      <c r="S64" s="144"/>
      <c r="T64" s="145"/>
      <c r="U64" s="43"/>
      <c r="V64" s="46"/>
      <c r="W64" s="143" t="s">
        <v>237</v>
      </c>
      <c r="X64" s="144"/>
      <c r="Y64" s="144"/>
      <c r="Z64" s="145"/>
      <c r="AA64" s="43"/>
      <c r="AB64" s="46"/>
      <c r="AC64" s="143" t="s">
        <v>238</v>
      </c>
      <c r="AD64" s="144"/>
      <c r="AE64" s="144"/>
      <c r="AF64" s="145"/>
      <c r="AG64" s="43"/>
      <c r="AH64" s="46"/>
      <c r="AI64" s="143" t="s">
        <v>238</v>
      </c>
      <c r="AJ64" s="144"/>
      <c r="AK64" s="144"/>
      <c r="AL64" s="145"/>
      <c r="AM64" s="43"/>
      <c r="AN64" s="46"/>
      <c r="AO64" s="143" t="s">
        <v>239</v>
      </c>
      <c r="AP64" s="144"/>
      <c r="AQ64" s="144"/>
      <c r="AR64" s="145"/>
      <c r="AS64" s="43"/>
      <c r="AT64" s="41"/>
      <c r="AU64" s="42"/>
      <c r="AV64" s="43"/>
      <c r="AW64" s="42"/>
      <c r="AX64" s="43"/>
      <c r="AY64" s="165"/>
    </row>
    <row r="65" spans="1:51" ht="30" thickTop="1" thickBot="1" x14ac:dyDescent="0.3">
      <c r="A65" s="165"/>
      <c r="B65" s="15" t="s">
        <v>73</v>
      </c>
      <c r="C65" s="18" t="s">
        <v>60</v>
      </c>
      <c r="D65" s="16">
        <v>115</v>
      </c>
      <c r="E65" s="17" t="s">
        <v>186</v>
      </c>
      <c r="F65" s="18" t="s">
        <v>61</v>
      </c>
      <c r="G65" s="17" t="s">
        <v>184</v>
      </c>
      <c r="H65" s="18" t="s">
        <v>70</v>
      </c>
      <c r="J65" s="16">
        <v>116</v>
      </c>
      <c r="K65" s="9" t="s">
        <v>150</v>
      </c>
      <c r="L65" s="18" t="s">
        <v>61</v>
      </c>
      <c r="M65" s="17" t="s">
        <v>151</v>
      </c>
      <c r="N65" s="18" t="s">
        <v>69</v>
      </c>
      <c r="P65" s="16">
        <v>117</v>
      </c>
      <c r="Q65" s="17" t="s">
        <v>153</v>
      </c>
      <c r="R65" s="18" t="s">
        <v>61</v>
      </c>
      <c r="S65" s="17" t="s">
        <v>241</v>
      </c>
      <c r="T65" s="18" t="s">
        <v>66</v>
      </c>
      <c r="V65" s="16">
        <v>118</v>
      </c>
      <c r="W65" s="17" t="s">
        <v>155</v>
      </c>
      <c r="X65" s="18" t="s">
        <v>61</v>
      </c>
      <c r="Y65" s="17" t="s">
        <v>188</v>
      </c>
      <c r="Z65" s="18" t="s">
        <v>64</v>
      </c>
      <c r="AB65" s="16">
        <v>119</v>
      </c>
      <c r="AC65" s="17" t="s">
        <v>157</v>
      </c>
      <c r="AD65" s="18" t="s">
        <v>61</v>
      </c>
      <c r="AE65" s="17" t="s">
        <v>93</v>
      </c>
      <c r="AF65" s="18" t="s">
        <v>78</v>
      </c>
      <c r="AH65" s="16">
        <v>120</v>
      </c>
      <c r="AI65" s="17" t="s">
        <v>171</v>
      </c>
      <c r="AJ65" s="18" t="s">
        <v>61</v>
      </c>
      <c r="AK65" s="17" t="s">
        <v>173</v>
      </c>
      <c r="AL65" s="18" t="s">
        <v>77</v>
      </c>
      <c r="AN65" s="16">
        <v>121</v>
      </c>
      <c r="AO65" s="17" t="s">
        <v>175</v>
      </c>
      <c r="AP65" s="18" t="s">
        <v>61</v>
      </c>
      <c r="AQ65" s="17" t="s">
        <v>177</v>
      </c>
      <c r="AR65" s="18" t="s">
        <v>92</v>
      </c>
      <c r="AT65" s="67"/>
      <c r="AU65" s="68"/>
      <c r="AV65" s="67"/>
      <c r="AW65" s="68"/>
      <c r="AX65" s="67"/>
      <c r="AY65" s="165"/>
    </row>
    <row r="66" spans="1:51" ht="30" thickTop="1" thickBot="1" x14ac:dyDescent="0.3">
      <c r="A66" s="165"/>
      <c r="B66" s="43"/>
      <c r="C66" s="84" t="s">
        <v>242</v>
      </c>
      <c r="D66" s="57"/>
      <c r="E66" s="143" t="s">
        <v>243</v>
      </c>
      <c r="F66" s="144"/>
      <c r="G66" s="144"/>
      <c r="H66" s="145"/>
      <c r="I66" s="43"/>
      <c r="J66" s="60"/>
      <c r="K66" s="144" t="s">
        <v>231</v>
      </c>
      <c r="L66" s="144"/>
      <c r="M66" s="144"/>
      <c r="N66" s="144"/>
      <c r="O66" s="43"/>
      <c r="P66" s="60"/>
      <c r="Q66" s="143" t="s">
        <v>232</v>
      </c>
      <c r="R66" s="144"/>
      <c r="S66" s="144"/>
      <c r="T66" s="145"/>
      <c r="U66" s="43"/>
      <c r="V66" s="60"/>
      <c r="W66" s="143" t="s">
        <v>232</v>
      </c>
      <c r="X66" s="144"/>
      <c r="Y66" s="144"/>
      <c r="Z66" s="145"/>
      <c r="AA66" s="43"/>
      <c r="AB66" s="60"/>
      <c r="AC66" s="143" t="s">
        <v>233</v>
      </c>
      <c r="AD66" s="144"/>
      <c r="AE66" s="144"/>
      <c r="AF66" s="145"/>
      <c r="AG66" s="43"/>
      <c r="AH66" s="46"/>
      <c r="AI66" s="143" t="s">
        <v>233</v>
      </c>
      <c r="AJ66" s="144"/>
      <c r="AK66" s="144"/>
      <c r="AL66" s="145"/>
      <c r="AM66" s="43"/>
      <c r="AN66" s="59"/>
      <c r="AO66" s="143" t="s">
        <v>234</v>
      </c>
      <c r="AP66" s="144"/>
      <c r="AQ66" s="144"/>
      <c r="AR66" s="145"/>
      <c r="AT66" s="143" t="s">
        <v>234</v>
      </c>
      <c r="AU66" s="144"/>
      <c r="AV66" s="144"/>
      <c r="AW66" s="144"/>
      <c r="AX66" s="145"/>
      <c r="AY66" s="165"/>
    </row>
    <row r="67" spans="1:51" ht="30" thickTop="1" thickBot="1" x14ac:dyDescent="0.3">
      <c r="A67" s="165"/>
      <c r="B67" s="23" t="s">
        <v>79</v>
      </c>
      <c r="C67" s="23" t="s">
        <v>63</v>
      </c>
      <c r="D67" s="24">
        <v>122</v>
      </c>
      <c r="E67" s="21" t="s">
        <v>97</v>
      </c>
      <c r="F67" s="22" t="s">
        <v>61</v>
      </c>
      <c r="G67" s="21" t="s">
        <v>98</v>
      </c>
      <c r="H67" s="23" t="s">
        <v>86</v>
      </c>
      <c r="J67" s="24">
        <v>123</v>
      </c>
      <c r="K67" s="7" t="s">
        <v>99</v>
      </c>
      <c r="L67" s="22" t="s">
        <v>61</v>
      </c>
      <c r="M67" s="21" t="s">
        <v>100</v>
      </c>
      <c r="N67" s="18" t="s">
        <v>311</v>
      </c>
      <c r="P67" s="24">
        <v>124</v>
      </c>
      <c r="Q67" s="21" t="s">
        <v>101</v>
      </c>
      <c r="R67" s="22" t="s">
        <v>61</v>
      </c>
      <c r="S67" s="21" t="s">
        <v>102</v>
      </c>
      <c r="T67" s="23" t="s">
        <v>88</v>
      </c>
      <c r="V67" s="24">
        <v>125</v>
      </c>
      <c r="W67" s="21" t="s">
        <v>103</v>
      </c>
      <c r="X67" s="22" t="s">
        <v>61</v>
      </c>
      <c r="Y67" s="21" t="s">
        <v>104</v>
      </c>
      <c r="Z67" s="23" t="s">
        <v>89</v>
      </c>
      <c r="AB67" s="24">
        <v>126</v>
      </c>
      <c r="AC67" s="21" t="s">
        <v>105</v>
      </c>
      <c r="AD67" s="22" t="s">
        <v>61</v>
      </c>
      <c r="AE67" s="21" t="s">
        <v>106</v>
      </c>
      <c r="AF67" s="23" t="s">
        <v>70</v>
      </c>
      <c r="AH67" s="32">
        <v>127</v>
      </c>
      <c r="AI67" s="33" t="s">
        <v>107</v>
      </c>
      <c r="AJ67" s="44" t="s">
        <v>61</v>
      </c>
      <c r="AK67" s="33" t="s">
        <v>108</v>
      </c>
      <c r="AL67" s="25" t="s">
        <v>69</v>
      </c>
      <c r="AN67" s="24">
        <v>128</v>
      </c>
      <c r="AO67" s="21" t="s">
        <v>109</v>
      </c>
      <c r="AP67" s="22" t="s">
        <v>61</v>
      </c>
      <c r="AQ67" s="21" t="s">
        <v>110</v>
      </c>
      <c r="AR67" s="23" t="s">
        <v>66</v>
      </c>
      <c r="AT67" s="32">
        <v>129</v>
      </c>
      <c r="AU67" s="33" t="s">
        <v>111</v>
      </c>
      <c r="AV67" s="44" t="s">
        <v>61</v>
      </c>
      <c r="AW67" s="33" t="s">
        <v>112</v>
      </c>
      <c r="AX67" s="25" t="s">
        <v>64</v>
      </c>
      <c r="AY67" s="165"/>
    </row>
    <row r="68" spans="1:51" ht="12.75" customHeight="1" thickTop="1" thickBot="1" x14ac:dyDescent="0.3"/>
    <row r="69" spans="1:51" s="11" customFormat="1" ht="35.25" customHeight="1" thickTop="1" thickBot="1" x14ac:dyDescent="0.3">
      <c r="A69" s="201" t="s">
        <v>114</v>
      </c>
      <c r="B69" s="202"/>
      <c r="C69" s="202"/>
      <c r="D69" s="202"/>
      <c r="E69" s="202"/>
      <c r="F69" s="202"/>
      <c r="G69" s="202"/>
      <c r="H69" s="202"/>
      <c r="I69" s="202"/>
      <c r="J69" s="202"/>
      <c r="K69" s="202"/>
      <c r="L69" s="202"/>
      <c r="M69" s="202"/>
      <c r="N69" s="202"/>
      <c r="O69" s="202"/>
      <c r="P69" s="202"/>
      <c r="Q69" s="202"/>
      <c r="R69" s="202"/>
      <c r="S69" s="202"/>
      <c r="T69" s="202"/>
      <c r="U69" s="202"/>
      <c r="V69" s="202"/>
      <c r="W69" s="202"/>
      <c r="X69" s="202"/>
      <c r="Y69" s="202"/>
      <c r="Z69" s="202"/>
      <c r="AA69" s="202"/>
      <c r="AB69" s="202"/>
      <c r="AC69" s="202"/>
      <c r="AD69" s="202"/>
      <c r="AE69" s="202"/>
      <c r="AF69" s="202"/>
      <c r="AG69" s="202"/>
      <c r="AH69" s="202"/>
      <c r="AI69" s="202"/>
      <c r="AJ69" s="202"/>
      <c r="AK69" s="202"/>
      <c r="AL69" s="202"/>
      <c r="AM69" s="202"/>
      <c r="AN69" s="202"/>
      <c r="AO69" s="202"/>
      <c r="AP69" s="202"/>
      <c r="AQ69" s="202"/>
      <c r="AR69" s="202"/>
      <c r="AS69" s="202"/>
      <c r="AT69" s="202"/>
      <c r="AU69" s="202"/>
      <c r="AV69" s="202"/>
      <c r="AW69" s="202"/>
      <c r="AX69" s="202"/>
      <c r="AY69" s="203"/>
    </row>
    <row r="70" spans="1:51" ht="22.5" thickTop="1" thickBot="1" x14ac:dyDescent="0.3">
      <c r="A70" s="69" t="s">
        <v>53</v>
      </c>
      <c r="B70" s="31" t="s">
        <v>54</v>
      </c>
      <c r="C70" s="83" t="s">
        <v>55</v>
      </c>
      <c r="D70" s="31" t="s">
        <v>56</v>
      </c>
      <c r="E70" s="146" t="s">
        <v>57</v>
      </c>
      <c r="F70" s="147"/>
      <c r="G70" s="148"/>
      <c r="H70" s="31" t="s">
        <v>58</v>
      </c>
      <c r="I70" s="14"/>
      <c r="J70" s="31" t="s">
        <v>56</v>
      </c>
      <c r="K70" s="146" t="s">
        <v>57</v>
      </c>
      <c r="L70" s="147"/>
      <c r="M70" s="148"/>
      <c r="N70" s="31" t="s">
        <v>58</v>
      </c>
      <c r="O70" s="14"/>
      <c r="P70" s="31" t="s">
        <v>56</v>
      </c>
      <c r="Q70" s="146" t="s">
        <v>57</v>
      </c>
      <c r="R70" s="147"/>
      <c r="S70" s="148"/>
      <c r="T70" s="31" t="s">
        <v>58</v>
      </c>
      <c r="U70" s="14"/>
      <c r="V70" s="31" t="s">
        <v>56</v>
      </c>
      <c r="W70" s="146" t="s">
        <v>57</v>
      </c>
      <c r="X70" s="147"/>
      <c r="Y70" s="148"/>
      <c r="Z70" s="31" t="s">
        <v>58</v>
      </c>
      <c r="AA70" s="14"/>
      <c r="AB70" s="31" t="s">
        <v>56</v>
      </c>
      <c r="AC70" s="146" t="s">
        <v>57</v>
      </c>
      <c r="AD70" s="147"/>
      <c r="AE70" s="148"/>
      <c r="AF70" s="31" t="s">
        <v>58</v>
      </c>
      <c r="AG70" s="14"/>
      <c r="AH70" s="31" t="s">
        <v>56</v>
      </c>
      <c r="AI70" s="146" t="s">
        <v>57</v>
      </c>
      <c r="AJ70" s="147"/>
      <c r="AK70" s="148"/>
      <c r="AL70" s="31" t="s">
        <v>58</v>
      </c>
      <c r="AM70" s="14"/>
      <c r="AN70" s="31" t="s">
        <v>56</v>
      </c>
      <c r="AO70" s="146" t="s">
        <v>57</v>
      </c>
      <c r="AP70" s="147"/>
      <c r="AQ70" s="148"/>
      <c r="AR70" s="31" t="s">
        <v>58</v>
      </c>
      <c r="AS70" s="14"/>
      <c r="AT70" s="31" t="s">
        <v>56</v>
      </c>
      <c r="AU70" s="146" t="s">
        <v>57</v>
      </c>
      <c r="AV70" s="147"/>
      <c r="AW70" s="148"/>
      <c r="AX70" s="31" t="s">
        <v>58</v>
      </c>
      <c r="AY70" s="31" t="s">
        <v>53</v>
      </c>
    </row>
    <row r="71" spans="1:51" ht="22.5" thickTop="1" thickBot="1" x14ac:dyDescent="0.3">
      <c r="A71" s="164">
        <v>45135</v>
      </c>
      <c r="B71" s="64"/>
      <c r="C71" s="85"/>
      <c r="D71" s="65"/>
      <c r="E71" s="143" t="s">
        <v>244</v>
      </c>
      <c r="F71" s="144"/>
      <c r="G71" s="144"/>
      <c r="H71" s="145"/>
      <c r="I71" s="42"/>
      <c r="J71" s="47"/>
      <c r="K71" s="143" t="s">
        <v>245</v>
      </c>
      <c r="L71" s="144"/>
      <c r="M71" s="144"/>
      <c r="N71" s="145"/>
      <c r="O71" s="42"/>
      <c r="P71" s="47"/>
      <c r="Q71" s="53"/>
      <c r="R71" s="54"/>
      <c r="S71" s="144" t="s">
        <v>246</v>
      </c>
      <c r="T71" s="145"/>
      <c r="U71" s="42"/>
      <c r="V71" s="47"/>
      <c r="W71" s="143" t="s">
        <v>247</v>
      </c>
      <c r="X71" s="144"/>
      <c r="Y71" s="144"/>
      <c r="Z71" s="145"/>
      <c r="AA71" s="42"/>
      <c r="AB71" s="47"/>
      <c r="AC71" s="143" t="s">
        <v>248</v>
      </c>
      <c r="AD71" s="144"/>
      <c r="AE71" s="144"/>
      <c r="AF71" s="145"/>
      <c r="AG71" s="42"/>
      <c r="AH71" s="47"/>
      <c r="AI71" s="143" t="s">
        <v>249</v>
      </c>
      <c r="AJ71" s="144"/>
      <c r="AK71" s="144"/>
      <c r="AL71" s="145"/>
      <c r="AM71" s="42"/>
      <c r="AN71" s="47"/>
      <c r="AO71" s="143" t="s">
        <v>250</v>
      </c>
      <c r="AP71" s="144"/>
      <c r="AQ71" s="144"/>
      <c r="AR71" s="145"/>
      <c r="AS71" s="50"/>
      <c r="AT71" s="50"/>
      <c r="AU71" s="50"/>
      <c r="AV71" s="50"/>
      <c r="AW71" s="50"/>
      <c r="AX71" s="50"/>
      <c r="AY71" s="164">
        <v>45135</v>
      </c>
    </row>
    <row r="72" spans="1:51" ht="30" customHeight="1" thickTop="1" thickBot="1" x14ac:dyDescent="0.3">
      <c r="A72" s="165"/>
      <c r="B72" s="15" t="s">
        <v>73</v>
      </c>
      <c r="C72" s="18" t="s">
        <v>60</v>
      </c>
      <c r="D72" s="16">
        <v>131</v>
      </c>
      <c r="E72" s="17" t="s">
        <v>115</v>
      </c>
      <c r="F72" s="18" t="s">
        <v>61</v>
      </c>
      <c r="G72" s="17" t="s">
        <v>116</v>
      </c>
      <c r="H72" s="18" t="s">
        <v>86</v>
      </c>
      <c r="J72" s="16">
        <v>132</v>
      </c>
      <c r="K72" s="17" t="s">
        <v>148</v>
      </c>
      <c r="L72" s="18" t="s">
        <v>61</v>
      </c>
      <c r="M72" s="17" t="s">
        <v>145</v>
      </c>
      <c r="N72" s="18" t="s">
        <v>88</v>
      </c>
      <c r="P72" s="16">
        <v>133</v>
      </c>
      <c r="Q72" s="17" t="s">
        <v>168</v>
      </c>
      <c r="R72" s="18" t="s">
        <v>61</v>
      </c>
      <c r="S72" s="17" t="s">
        <v>117</v>
      </c>
      <c r="T72" s="18" t="s">
        <v>311</v>
      </c>
      <c r="V72" s="16">
        <v>134</v>
      </c>
      <c r="W72" s="17" t="s">
        <v>118</v>
      </c>
      <c r="X72" s="18" t="s">
        <v>61</v>
      </c>
      <c r="Y72" s="17" t="s">
        <v>119</v>
      </c>
      <c r="Z72" s="18" t="s">
        <v>65</v>
      </c>
      <c r="AB72" s="16">
        <v>135</v>
      </c>
      <c r="AC72" s="17" t="s">
        <v>158</v>
      </c>
      <c r="AD72" s="18" t="s">
        <v>61</v>
      </c>
      <c r="AE72" s="17" t="s">
        <v>160</v>
      </c>
      <c r="AF72" s="18" t="s">
        <v>74</v>
      </c>
      <c r="AH72" s="16">
        <v>136</v>
      </c>
      <c r="AI72" s="17" t="s">
        <v>162</v>
      </c>
      <c r="AJ72" s="18" t="s">
        <v>61</v>
      </c>
      <c r="AK72" s="17" t="s">
        <v>164</v>
      </c>
      <c r="AL72" s="18" t="s">
        <v>68</v>
      </c>
      <c r="AN72" s="16">
        <v>137</v>
      </c>
      <c r="AO72" s="17" t="s">
        <v>181</v>
      </c>
      <c r="AP72" s="18" t="s">
        <v>61</v>
      </c>
      <c r="AQ72" s="17" t="s">
        <v>180</v>
      </c>
      <c r="AR72" s="18" t="s">
        <v>75</v>
      </c>
      <c r="AT72" s="67"/>
      <c r="AU72" s="68"/>
      <c r="AV72" s="67"/>
      <c r="AW72" s="68"/>
      <c r="AX72" s="67"/>
      <c r="AY72" s="165"/>
    </row>
    <row r="73" spans="1:51" ht="30" thickTop="1" thickBot="1" x14ac:dyDescent="0.3">
      <c r="A73" s="165"/>
      <c r="B73" s="45"/>
      <c r="C73" s="48"/>
      <c r="D73" s="46"/>
      <c r="E73" s="143" t="s">
        <v>251</v>
      </c>
      <c r="F73" s="144"/>
      <c r="G73" s="144"/>
      <c r="H73" s="145"/>
      <c r="I73" s="43"/>
      <c r="J73" s="46"/>
      <c r="K73" s="143" t="s">
        <v>252</v>
      </c>
      <c r="L73" s="144"/>
      <c r="M73" s="144"/>
      <c r="N73" s="145"/>
      <c r="O73" s="43"/>
      <c r="P73" s="46"/>
      <c r="Q73" s="143" t="s">
        <v>253</v>
      </c>
      <c r="R73" s="144"/>
      <c r="S73" s="144"/>
      <c r="T73" s="145"/>
      <c r="U73" s="43"/>
      <c r="V73" s="46"/>
      <c r="W73" s="143" t="s">
        <v>254</v>
      </c>
      <c r="X73" s="144"/>
      <c r="Y73" s="144"/>
      <c r="Z73" s="145"/>
      <c r="AA73" s="43"/>
      <c r="AB73" s="46"/>
      <c r="AC73" s="143" t="s">
        <v>255</v>
      </c>
      <c r="AD73" s="144"/>
      <c r="AE73" s="144"/>
      <c r="AF73" s="145"/>
      <c r="AG73" s="43"/>
      <c r="AH73" s="46"/>
      <c r="AI73" s="143" t="s">
        <v>256</v>
      </c>
      <c r="AJ73" s="144"/>
      <c r="AK73" s="144"/>
      <c r="AL73" s="145"/>
      <c r="AM73" s="43"/>
      <c r="AN73" s="46"/>
      <c r="AO73" s="143" t="s">
        <v>257</v>
      </c>
      <c r="AP73" s="144"/>
      <c r="AQ73" s="144"/>
      <c r="AR73" s="145"/>
      <c r="AY73" s="165"/>
    </row>
    <row r="74" spans="1:51" ht="30" thickTop="1" thickBot="1" x14ac:dyDescent="0.3">
      <c r="A74" s="165"/>
      <c r="B74" s="15" t="s">
        <v>73</v>
      </c>
      <c r="C74" s="18" t="s">
        <v>60</v>
      </c>
      <c r="D74" s="16">
        <v>138</v>
      </c>
      <c r="E74" s="17" t="s">
        <v>120</v>
      </c>
      <c r="F74" s="18" t="s">
        <v>61</v>
      </c>
      <c r="G74" s="17" t="s">
        <v>121</v>
      </c>
      <c r="H74" s="18" t="s">
        <v>66</v>
      </c>
      <c r="J74" s="16">
        <v>139</v>
      </c>
      <c r="K74" s="17" t="s">
        <v>147</v>
      </c>
      <c r="L74" s="18" t="s">
        <v>61</v>
      </c>
      <c r="M74" s="17" t="s">
        <v>146</v>
      </c>
      <c r="N74" s="18" t="s">
        <v>64</v>
      </c>
      <c r="P74" s="16">
        <v>140</v>
      </c>
      <c r="Q74" s="17" t="s">
        <v>167</v>
      </c>
      <c r="R74" s="18" t="s">
        <v>61</v>
      </c>
      <c r="S74" s="17" t="s">
        <v>122</v>
      </c>
      <c r="T74" s="18" t="s">
        <v>70</v>
      </c>
      <c r="V74" s="16">
        <v>141</v>
      </c>
      <c r="W74" s="17" t="s">
        <v>123</v>
      </c>
      <c r="X74" s="18" t="s">
        <v>61</v>
      </c>
      <c r="Y74" s="17" t="s">
        <v>166</v>
      </c>
      <c r="Z74" s="18" t="s">
        <v>69</v>
      </c>
      <c r="AB74" s="16">
        <v>142</v>
      </c>
      <c r="AC74" s="17" t="s">
        <v>159</v>
      </c>
      <c r="AD74" s="18" t="s">
        <v>61</v>
      </c>
      <c r="AE74" s="17" t="s">
        <v>161</v>
      </c>
      <c r="AF74" s="18" t="s">
        <v>78</v>
      </c>
      <c r="AH74" s="16">
        <v>143</v>
      </c>
      <c r="AI74" s="17" t="s">
        <v>163</v>
      </c>
      <c r="AJ74" s="18" t="s">
        <v>61</v>
      </c>
      <c r="AK74" s="17" t="s">
        <v>165</v>
      </c>
      <c r="AL74" s="18" t="s">
        <v>67</v>
      </c>
      <c r="AN74" s="16">
        <v>144</v>
      </c>
      <c r="AO74" s="17" t="s">
        <v>182</v>
      </c>
      <c r="AP74" s="18" t="s">
        <v>61</v>
      </c>
      <c r="AQ74" s="17" t="s">
        <v>177</v>
      </c>
      <c r="AR74" s="18" t="s">
        <v>124</v>
      </c>
      <c r="AT74" s="67"/>
      <c r="AU74" s="68"/>
      <c r="AV74" s="67"/>
      <c r="AW74" s="68"/>
      <c r="AX74" s="67"/>
      <c r="AY74" s="165"/>
    </row>
    <row r="75" spans="1:51" ht="31.5" customHeight="1" thickTop="1" thickBot="1" x14ac:dyDescent="0.3">
      <c r="A75" s="165"/>
      <c r="E75" s="143" t="s">
        <v>244</v>
      </c>
      <c r="F75" s="144"/>
      <c r="G75" s="144"/>
      <c r="H75" s="145"/>
      <c r="J75" s="30"/>
      <c r="K75" s="143" t="s">
        <v>245</v>
      </c>
      <c r="L75" s="144"/>
      <c r="M75" s="144"/>
      <c r="N75" s="145"/>
      <c r="Q75" s="53"/>
      <c r="R75" s="54"/>
      <c r="S75" s="57" t="s">
        <v>246</v>
      </c>
      <c r="T75" s="58"/>
      <c r="W75" s="143" t="s">
        <v>247</v>
      </c>
      <c r="X75" s="144"/>
      <c r="Y75" s="144"/>
      <c r="Z75" s="145"/>
      <c r="AC75" s="143" t="s">
        <v>248</v>
      </c>
      <c r="AD75" s="144"/>
      <c r="AE75" s="144"/>
      <c r="AF75" s="145"/>
      <c r="AI75" s="143" t="s">
        <v>249</v>
      </c>
      <c r="AJ75" s="144"/>
      <c r="AK75" s="144"/>
      <c r="AL75" s="145"/>
      <c r="AO75" s="143" t="s">
        <v>250</v>
      </c>
      <c r="AP75" s="144"/>
      <c r="AQ75" s="144"/>
      <c r="AR75" s="145"/>
      <c r="AT75" s="66"/>
      <c r="AU75" s="179" t="s">
        <v>260</v>
      </c>
      <c r="AV75" s="180"/>
      <c r="AW75" s="180"/>
      <c r="AX75" s="180"/>
      <c r="AY75" s="165"/>
    </row>
    <row r="76" spans="1:51" ht="30" thickTop="1" thickBot="1" x14ac:dyDescent="0.3">
      <c r="A76" s="165"/>
      <c r="B76" s="23" t="s">
        <v>79</v>
      </c>
      <c r="C76" s="23" t="s">
        <v>63</v>
      </c>
      <c r="D76" s="24">
        <v>145</v>
      </c>
      <c r="E76" s="21" t="s">
        <v>125</v>
      </c>
      <c r="F76" s="22" t="s">
        <v>61</v>
      </c>
      <c r="G76" s="6" t="s">
        <v>126</v>
      </c>
      <c r="H76" s="23" t="s">
        <v>96</v>
      </c>
      <c r="J76" s="24">
        <v>146</v>
      </c>
      <c r="K76" s="21" t="s">
        <v>127</v>
      </c>
      <c r="L76" s="22" t="s">
        <v>61</v>
      </c>
      <c r="M76" s="6" t="s">
        <v>128</v>
      </c>
      <c r="N76" s="23" t="s">
        <v>86</v>
      </c>
      <c r="P76" s="24">
        <v>147</v>
      </c>
      <c r="Q76" s="21" t="s">
        <v>129</v>
      </c>
      <c r="R76" s="22" t="s">
        <v>61</v>
      </c>
      <c r="S76" s="6" t="s">
        <v>130</v>
      </c>
      <c r="T76" s="23" t="s">
        <v>88</v>
      </c>
      <c r="V76" s="24">
        <v>148</v>
      </c>
      <c r="W76" s="21" t="s">
        <v>131</v>
      </c>
      <c r="X76" s="22" t="s">
        <v>61</v>
      </c>
      <c r="Y76" s="21" t="s">
        <v>144</v>
      </c>
      <c r="Z76" s="23" t="s">
        <v>65</v>
      </c>
      <c r="AB76" s="24">
        <v>149</v>
      </c>
      <c r="AC76" s="21" t="s">
        <v>132</v>
      </c>
      <c r="AD76" s="22" t="s">
        <v>61</v>
      </c>
      <c r="AE76" s="6" t="s">
        <v>133</v>
      </c>
      <c r="AF76" s="23" t="s">
        <v>74</v>
      </c>
      <c r="AH76" s="24">
        <v>150</v>
      </c>
      <c r="AI76" s="21" t="s">
        <v>134</v>
      </c>
      <c r="AJ76" s="22" t="s">
        <v>61</v>
      </c>
      <c r="AK76" s="6" t="s">
        <v>135</v>
      </c>
      <c r="AL76" s="23" t="s">
        <v>68</v>
      </c>
      <c r="AN76" s="24">
        <v>151</v>
      </c>
      <c r="AO76" s="21" t="s">
        <v>136</v>
      </c>
      <c r="AP76" s="22" t="s">
        <v>61</v>
      </c>
      <c r="AQ76" s="6" t="s">
        <v>137</v>
      </c>
      <c r="AR76" s="23" t="s">
        <v>77</v>
      </c>
      <c r="AT76" s="24">
        <v>152</v>
      </c>
      <c r="AU76" s="21" t="s">
        <v>138</v>
      </c>
      <c r="AV76" s="23" t="s">
        <v>61</v>
      </c>
      <c r="AW76" s="21" t="s">
        <v>113</v>
      </c>
      <c r="AX76" s="66" t="s">
        <v>75</v>
      </c>
      <c r="AY76" s="165"/>
    </row>
    <row r="77" spans="1:51" ht="30" thickTop="1" thickBot="1" x14ac:dyDescent="0.3">
      <c r="A77" s="165"/>
      <c r="B77" s="71"/>
      <c r="C77" s="72"/>
      <c r="D77" s="60"/>
      <c r="E77" s="204" t="s">
        <v>258</v>
      </c>
      <c r="F77" s="205"/>
      <c r="G77" s="205"/>
      <c r="H77" s="206"/>
      <c r="I77" s="43"/>
      <c r="J77" s="43"/>
      <c r="K77" s="63"/>
      <c r="L77" s="49"/>
      <c r="M77" s="42"/>
      <c r="N77" s="43"/>
      <c r="O77" s="43"/>
      <c r="P77" s="41"/>
      <c r="Q77" s="42"/>
      <c r="R77" s="49"/>
      <c r="S77" s="42"/>
      <c r="T77" s="43"/>
      <c r="U77" s="43"/>
      <c r="V77" s="41"/>
      <c r="W77" s="42"/>
      <c r="X77" s="49"/>
      <c r="Y77" s="42"/>
      <c r="Z77" s="43"/>
      <c r="AA77" s="43"/>
      <c r="AB77" s="41"/>
      <c r="AC77" s="42"/>
      <c r="AD77" s="49"/>
      <c r="AE77" s="42"/>
      <c r="AF77" s="43"/>
      <c r="AG77" s="43"/>
      <c r="AH77" s="41"/>
      <c r="AI77" s="42"/>
      <c r="AJ77" s="49"/>
      <c r="AK77" s="42"/>
      <c r="AL77" s="43"/>
      <c r="AM77" s="43"/>
      <c r="AN77" s="41"/>
      <c r="AO77" s="42"/>
      <c r="AP77" s="49"/>
      <c r="AQ77" s="42"/>
      <c r="AR77" s="43"/>
      <c r="AS77" s="43"/>
      <c r="AT77" s="41"/>
      <c r="AU77" s="42"/>
      <c r="AV77" s="43"/>
      <c r="AW77" s="42"/>
      <c r="AX77" s="43"/>
      <c r="AY77" s="165"/>
    </row>
    <row r="78" spans="1:51" ht="30" customHeight="1" thickTop="1" thickBot="1" x14ac:dyDescent="0.3">
      <c r="A78" s="165"/>
      <c r="B78" s="18" t="s">
        <v>139</v>
      </c>
      <c r="C78" s="18" t="s">
        <v>60</v>
      </c>
      <c r="D78" s="16">
        <v>153</v>
      </c>
      <c r="E78" s="17" t="s">
        <v>140</v>
      </c>
      <c r="F78" s="18" t="s">
        <v>61</v>
      </c>
      <c r="G78" s="17" t="s">
        <v>141</v>
      </c>
      <c r="H78" s="70" t="s">
        <v>72</v>
      </c>
      <c r="I78" s="207" t="s">
        <v>259</v>
      </c>
      <c r="J78" s="208"/>
      <c r="K78" s="208"/>
      <c r="L78" s="208"/>
      <c r="M78" s="208"/>
      <c r="N78" s="209"/>
      <c r="P78" s="86"/>
      <c r="Q78" s="73"/>
      <c r="R78" s="73"/>
      <c r="S78" s="73"/>
      <c r="T78" s="73"/>
      <c r="U78" s="73"/>
      <c r="V78" s="73"/>
      <c r="W78" s="74"/>
      <c r="X78" s="73"/>
      <c r="Y78" s="74"/>
      <c r="Z78" s="73"/>
      <c r="AA78" s="73"/>
      <c r="AB78" s="73"/>
      <c r="AC78" s="74"/>
      <c r="AD78" s="73"/>
      <c r="AE78" s="74"/>
      <c r="AF78" s="73"/>
      <c r="AG78" s="73"/>
      <c r="AH78" s="73"/>
      <c r="AI78" s="74"/>
      <c r="AJ78" s="73"/>
      <c r="AK78" s="74"/>
      <c r="AL78" s="73"/>
      <c r="AM78" s="73"/>
      <c r="AN78" s="73"/>
      <c r="AO78" s="74"/>
      <c r="AP78" s="73"/>
      <c r="AQ78" s="74"/>
      <c r="AR78" s="73"/>
      <c r="AS78" s="73"/>
      <c r="AT78" s="73"/>
      <c r="AU78" s="74"/>
      <c r="AV78" s="73"/>
      <c r="AW78" s="74"/>
      <c r="AX78" s="75"/>
      <c r="AY78" s="165"/>
    </row>
    <row r="79" spans="1:51" ht="30" thickTop="1" thickBot="1" x14ac:dyDescent="0.3">
      <c r="A79" s="165"/>
      <c r="B79" s="61"/>
      <c r="C79" s="48"/>
      <c r="D79" s="62"/>
      <c r="E79" s="143" t="s">
        <v>258</v>
      </c>
      <c r="F79" s="144"/>
      <c r="G79" s="144"/>
      <c r="H79" s="144"/>
      <c r="I79" s="210"/>
      <c r="J79" s="211"/>
      <c r="K79" s="211"/>
      <c r="L79" s="211"/>
      <c r="M79" s="211"/>
      <c r="N79" s="212"/>
      <c r="P79" s="87"/>
      <c r="Q79" s="67"/>
      <c r="R79" s="67"/>
      <c r="S79" s="67"/>
      <c r="T79" s="67"/>
      <c r="U79" s="67"/>
      <c r="V79" s="67"/>
      <c r="W79" s="68"/>
      <c r="X79" s="67"/>
      <c r="Y79" s="68"/>
      <c r="Z79" s="67"/>
      <c r="AA79" s="67"/>
      <c r="AB79" s="67"/>
      <c r="AC79" s="68"/>
      <c r="AD79" s="67"/>
      <c r="AE79" s="68"/>
      <c r="AF79" s="67"/>
      <c r="AG79" s="67"/>
      <c r="AH79" s="67"/>
      <c r="AI79" s="68"/>
      <c r="AJ79" s="67"/>
      <c r="AK79" s="68"/>
      <c r="AL79" s="67"/>
      <c r="AM79" s="67"/>
      <c r="AN79" s="67"/>
      <c r="AO79" s="68"/>
      <c r="AP79" s="67"/>
      <c r="AQ79" s="68"/>
      <c r="AR79" s="67"/>
      <c r="AS79" s="67"/>
      <c r="AT79" s="67"/>
      <c r="AU79" s="68"/>
      <c r="AV79" s="67"/>
      <c r="AW79" s="68"/>
      <c r="AX79" s="76"/>
      <c r="AY79" s="165"/>
    </row>
    <row r="80" spans="1:51" ht="30" thickTop="1" thickBot="1" x14ac:dyDescent="0.3">
      <c r="A80" s="166"/>
      <c r="B80" s="25" t="s">
        <v>139</v>
      </c>
      <c r="C80" s="23" t="s">
        <v>63</v>
      </c>
      <c r="D80" s="24">
        <v>154</v>
      </c>
      <c r="E80" s="21" t="s">
        <v>142</v>
      </c>
      <c r="F80" s="22" t="s">
        <v>61</v>
      </c>
      <c r="G80" s="21" t="s">
        <v>143</v>
      </c>
      <c r="H80" s="66" t="s">
        <v>72</v>
      </c>
      <c r="I80" s="213"/>
      <c r="J80" s="214"/>
      <c r="K80" s="214"/>
      <c r="L80" s="214"/>
      <c r="M80" s="214"/>
      <c r="N80" s="215"/>
      <c r="P80" s="88"/>
      <c r="Q80" s="77"/>
      <c r="R80" s="77"/>
      <c r="S80" s="77"/>
      <c r="T80" s="77"/>
      <c r="U80" s="77"/>
      <c r="V80" s="77"/>
      <c r="W80" s="78"/>
      <c r="X80" s="77"/>
      <c r="Y80" s="78"/>
      <c r="Z80" s="77"/>
      <c r="AA80" s="77"/>
      <c r="AB80" s="77"/>
      <c r="AC80" s="78"/>
      <c r="AD80" s="77"/>
      <c r="AE80" s="78"/>
      <c r="AF80" s="77"/>
      <c r="AG80" s="77"/>
      <c r="AH80" s="77"/>
      <c r="AI80" s="78"/>
      <c r="AJ80" s="77"/>
      <c r="AK80" s="78"/>
      <c r="AL80" s="77"/>
      <c r="AM80" s="77"/>
      <c r="AN80" s="77"/>
      <c r="AO80" s="78"/>
      <c r="AP80" s="77"/>
      <c r="AQ80" s="78"/>
      <c r="AR80" s="77"/>
      <c r="AS80" s="77"/>
      <c r="AT80" s="77"/>
      <c r="AU80" s="78"/>
      <c r="AV80" s="77"/>
      <c r="AW80" s="78"/>
      <c r="AX80" s="79"/>
      <c r="AY80" s="166"/>
    </row>
    <row r="81" ht="21.75" thickTop="1" x14ac:dyDescent="0.25"/>
  </sheetData>
  <mergeCells count="185">
    <mergeCell ref="A62:A67"/>
    <mergeCell ref="AY62:AY67"/>
    <mergeCell ref="A71:A80"/>
    <mergeCell ref="AY71:AY80"/>
    <mergeCell ref="A47:AY47"/>
    <mergeCell ref="A60:AY60"/>
    <mergeCell ref="A69:AY69"/>
    <mergeCell ref="E77:H77"/>
    <mergeCell ref="E79:H79"/>
    <mergeCell ref="I78:N80"/>
    <mergeCell ref="E75:H75"/>
    <mergeCell ref="K75:N75"/>
    <mergeCell ref="W75:Z75"/>
    <mergeCell ref="AC75:AF75"/>
    <mergeCell ref="AI75:AL75"/>
    <mergeCell ref="AO75:AR75"/>
    <mergeCell ref="AU75:AX75"/>
    <mergeCell ref="E73:H73"/>
    <mergeCell ref="K71:N71"/>
    <mergeCell ref="K73:N73"/>
    <mergeCell ref="Q73:T73"/>
    <mergeCell ref="W73:Z73"/>
    <mergeCell ref="E57:H57"/>
    <mergeCell ref="E71:H71"/>
    <mergeCell ref="AY16:AY20"/>
    <mergeCell ref="AC15:AE15"/>
    <mergeCell ref="AI15:AK15"/>
    <mergeCell ref="AO15:AQ15"/>
    <mergeCell ref="AU15:AW15"/>
    <mergeCell ref="AY23:AY34"/>
    <mergeCell ref="AY37:AY45"/>
    <mergeCell ref="AY49:AY58"/>
    <mergeCell ref="AO73:AR73"/>
    <mergeCell ref="AC73:AF73"/>
    <mergeCell ref="AI73:AL73"/>
    <mergeCell ref="AO36:AQ36"/>
    <mergeCell ref="AU36:AW36"/>
    <mergeCell ref="AO48:AQ48"/>
    <mergeCell ref="AU48:AW48"/>
    <mergeCell ref="AO22:AQ22"/>
    <mergeCell ref="AU22:AW22"/>
    <mergeCell ref="AI70:AK70"/>
    <mergeCell ref="AO70:AQ70"/>
    <mergeCell ref="AU70:AW70"/>
    <mergeCell ref="AO61:AQ61"/>
    <mergeCell ref="AU61:AW61"/>
    <mergeCell ref="AI62:AL62"/>
    <mergeCell ref="AO62:AR62"/>
    <mergeCell ref="S71:T71"/>
    <mergeCell ref="W71:Z71"/>
    <mergeCell ref="AC71:AF71"/>
    <mergeCell ref="AI71:AL71"/>
    <mergeCell ref="AO71:AR71"/>
    <mergeCell ref="E64:H64"/>
    <mergeCell ref="K64:N64"/>
    <mergeCell ref="Q64:T64"/>
    <mergeCell ref="W64:Z64"/>
    <mergeCell ref="AC64:AF64"/>
    <mergeCell ref="AI64:AL64"/>
    <mergeCell ref="AO64:AR64"/>
    <mergeCell ref="K66:N66"/>
    <mergeCell ref="Q66:T66"/>
    <mergeCell ref="W66:Z66"/>
    <mergeCell ref="AC66:AF66"/>
    <mergeCell ref="AI66:AL66"/>
    <mergeCell ref="AO66:AR66"/>
    <mergeCell ref="E70:G70"/>
    <mergeCell ref="K70:M70"/>
    <mergeCell ref="Q70:S70"/>
    <mergeCell ref="W70:Y70"/>
    <mergeCell ref="AC70:AE70"/>
    <mergeCell ref="A1:AX1"/>
    <mergeCell ref="A3:Q3"/>
    <mergeCell ref="T3:AX3"/>
    <mergeCell ref="D6:F6"/>
    <mergeCell ref="H6:I6"/>
    <mergeCell ref="K6:M6"/>
    <mergeCell ref="O6:Q6"/>
    <mergeCell ref="T6:U6"/>
    <mergeCell ref="W6:Y6"/>
    <mergeCell ref="AA6:AC6"/>
    <mergeCell ref="AF6:AG6"/>
    <mergeCell ref="AI6:AK6"/>
    <mergeCell ref="AM6:AO6"/>
    <mergeCell ref="AQ6:AS6"/>
    <mergeCell ref="AU6:AW6"/>
    <mergeCell ref="D7:F7"/>
    <mergeCell ref="H7:I7"/>
    <mergeCell ref="K7:M7"/>
    <mergeCell ref="O7:Q7"/>
    <mergeCell ref="T7:U7"/>
    <mergeCell ref="AU7:AW7"/>
    <mergeCell ref="D8:F8"/>
    <mergeCell ref="H8:I8"/>
    <mergeCell ref="K8:M8"/>
    <mergeCell ref="O8:Q8"/>
    <mergeCell ref="T8:U8"/>
    <mergeCell ref="W8:Y8"/>
    <mergeCell ref="AA8:AC8"/>
    <mergeCell ref="AF8:AG8"/>
    <mergeCell ref="AI8:AK8"/>
    <mergeCell ref="W7:Y7"/>
    <mergeCell ref="AA7:AC7"/>
    <mergeCell ref="AF7:AG7"/>
    <mergeCell ref="AI7:AK7"/>
    <mergeCell ref="AM7:AO7"/>
    <mergeCell ref="AQ7:AS7"/>
    <mergeCell ref="AM8:AO8"/>
    <mergeCell ref="AQ8:AS8"/>
    <mergeCell ref="AU8:AW8"/>
    <mergeCell ref="AM9:AO9"/>
    <mergeCell ref="AQ9:AS9"/>
    <mergeCell ref="AU9:AW9"/>
    <mergeCell ref="D10:F10"/>
    <mergeCell ref="H10:I10"/>
    <mergeCell ref="K10:M10"/>
    <mergeCell ref="O10:Q10"/>
    <mergeCell ref="T10:U10"/>
    <mergeCell ref="D11:F11"/>
    <mergeCell ref="H11:I11"/>
    <mergeCell ref="K11:M11"/>
    <mergeCell ref="D9:F9"/>
    <mergeCell ref="H9:I9"/>
    <mergeCell ref="K9:M9"/>
    <mergeCell ref="O9:Q9"/>
    <mergeCell ref="T9:U9"/>
    <mergeCell ref="W9:Y9"/>
    <mergeCell ref="AA9:AC9"/>
    <mergeCell ref="AF9:AG9"/>
    <mergeCell ref="AI9:AK9"/>
    <mergeCell ref="A13:AX13"/>
    <mergeCell ref="E15:G15"/>
    <mergeCell ref="K15:M15"/>
    <mergeCell ref="Q15:S15"/>
    <mergeCell ref="W15:Y15"/>
    <mergeCell ref="W10:Y10"/>
    <mergeCell ref="AA10:AC10"/>
    <mergeCell ref="AI10:AK10"/>
    <mergeCell ref="AM10:AO10"/>
    <mergeCell ref="AQ10:AS10"/>
    <mergeCell ref="AU10:AW10"/>
    <mergeCell ref="W22:Y22"/>
    <mergeCell ref="AC22:AE22"/>
    <mergeCell ref="AI22:AK22"/>
    <mergeCell ref="AB49:AX49"/>
    <mergeCell ref="B51:Z51"/>
    <mergeCell ref="AB51:AR51"/>
    <mergeCell ref="A23:A34"/>
    <mergeCell ref="A16:A20"/>
    <mergeCell ref="C17:C18"/>
    <mergeCell ref="E22:G22"/>
    <mergeCell ref="K22:M22"/>
    <mergeCell ref="Q22:S22"/>
    <mergeCell ref="J20:M20"/>
    <mergeCell ref="E36:G36"/>
    <mergeCell ref="K36:M36"/>
    <mergeCell ref="Q36:S36"/>
    <mergeCell ref="A37:A45"/>
    <mergeCell ref="E48:G48"/>
    <mergeCell ref="K48:M48"/>
    <mergeCell ref="Q48:S48"/>
    <mergeCell ref="W48:Y48"/>
    <mergeCell ref="AC48:AE48"/>
    <mergeCell ref="AI48:AK48"/>
    <mergeCell ref="A49:A58"/>
    <mergeCell ref="AT66:AX66"/>
    <mergeCell ref="E62:H62"/>
    <mergeCell ref="E66:H66"/>
    <mergeCell ref="E61:G61"/>
    <mergeCell ref="W36:Y36"/>
    <mergeCell ref="AC36:AE36"/>
    <mergeCell ref="AI36:AK36"/>
    <mergeCell ref="AU62:AX62"/>
    <mergeCell ref="K61:M61"/>
    <mergeCell ref="Q61:S61"/>
    <mergeCell ref="W61:Y61"/>
    <mergeCell ref="AC61:AE61"/>
    <mergeCell ref="AI61:AK61"/>
    <mergeCell ref="C49:Y49"/>
    <mergeCell ref="K62:N62"/>
    <mergeCell ref="Q62:T62"/>
    <mergeCell ref="W62:Z62"/>
    <mergeCell ref="AC62:AF62"/>
    <mergeCell ref="B54:Z54"/>
    <mergeCell ref="AB54:AX54"/>
  </mergeCells>
  <pageMargins left="0" right="0" top="0" bottom="0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terrain</vt:lpstr>
      <vt:lpstr>GIRLS SCHEDULE </vt:lpstr>
      <vt:lpstr>'GIRLS SCHEDULE '!Zone_d_impression</vt:lpstr>
      <vt:lpstr>terrain!Zone_d_impression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2023-07-11T18:46:23Z</cp:lastPrinted>
  <dcterms:created xsi:type="dcterms:W3CDTF">2023-06-29T02:24:36Z</dcterms:created>
  <dcterms:modified xsi:type="dcterms:W3CDTF">2023-07-12T09:13:09Z</dcterms:modified>
</cp:coreProperties>
</file>